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315" activeTab="0"/>
  </bookViews>
  <sheets>
    <sheet name="New Cases" sheetId="1" r:id="rId1"/>
  </sheets>
  <definedNames>
    <definedName name="_xlnm.Print_Titles" localSheetId="0">'New Cases'!$1:$4</definedName>
  </definedNames>
  <calcPr fullCalcOnLoad="1"/>
</workbook>
</file>

<file path=xl/sharedStrings.xml><?xml version="1.0" encoding="utf-8"?>
<sst xmlns="http://schemas.openxmlformats.org/spreadsheetml/2006/main" count="151" uniqueCount="37">
  <si>
    <t>New Cases Taken by Administrative Enforcement Branches</t>
  </si>
  <si>
    <t>Total</t>
  </si>
  <si>
    <t>Financial and Tax</t>
  </si>
  <si>
    <t>Health Insurance</t>
  </si>
  <si>
    <t>Fines</t>
  </si>
  <si>
    <t>Fees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</si>
  <si>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</t>
    </r>
  </si>
  <si>
    <t>Year</t>
  </si>
  <si>
    <t>New Cases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</si>
  <si>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</si>
  <si>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</si>
  <si>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</si>
  <si>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</si>
  <si>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</si>
  <si>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</si>
  <si>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</si>
  <si>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</si>
  <si>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</si>
  <si>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</si>
  <si>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</si>
  <si>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</si>
  <si>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Oct.</t>
  </si>
  <si>
    <t>Nov.</t>
  </si>
  <si>
    <t>Feb.</t>
  </si>
  <si>
    <t>Mar.</t>
  </si>
  <si>
    <t>Apr.</t>
  </si>
  <si>
    <t>May</t>
  </si>
  <si>
    <t>Jun.</t>
  </si>
  <si>
    <t>Jul.</t>
  </si>
  <si>
    <t>Aug</t>
  </si>
  <si>
    <t>Mar</t>
  </si>
  <si>
    <t>Apr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</si>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</sst>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Continuous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9" fontId="3" fillId="0" borderId="0" xfId="33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 wrapText="1"/>
    </xf>
    <xf numFmtId="179" fontId="3" fillId="0" borderId="0" xfId="0" applyNumberFormat="1" applyFont="1" applyBorder="1" applyAlignment="1">
      <alignment vertical="center"/>
    </xf>
    <xf numFmtId="179" fontId="3" fillId="0" borderId="16" xfId="33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pane ySplit="4" topLeftCell="A155" activePane="bottomLeft" state="frozen"/>
      <selection pane="topLeft" activeCell="A1" sqref="A1"/>
      <selection pane="bottomLeft" activeCell="I163" sqref="I163"/>
    </sheetView>
  </sheetViews>
  <sheetFormatPr defaultColWidth="9.00390625" defaultRowHeight="16.5"/>
  <cols>
    <col min="1" max="2" width="13.625" style="2" customWidth="1"/>
    <col min="3" max="6" width="13.625" style="3" customWidth="1"/>
    <col min="7" max="7" width="10.00390625" style="3" bestFit="1" customWidth="1"/>
    <col min="8" max="16384" width="9.00390625" style="3" customWidth="1"/>
  </cols>
  <sheetData>
    <row r="1" spans="1:6" ht="24" customHeight="1">
      <c r="A1" s="23" t="s">
        <v>0</v>
      </c>
      <c r="B1" s="8"/>
      <c r="C1" s="9"/>
      <c r="D1" s="9"/>
      <c r="E1" s="9"/>
      <c r="F1" s="9"/>
    </row>
    <row r="2" spans="1:6" ht="17.25" customHeight="1">
      <c r="A2" s="7"/>
      <c r="B2" s="8"/>
      <c r="C2" s="9"/>
      <c r="D2" s="9"/>
      <c r="E2" s="9"/>
      <c r="F2" s="26" t="s">
        <v>6</v>
      </c>
    </row>
    <row r="3" spans="1:6" ht="17.25">
      <c r="A3" s="40" t="s">
        <v>7</v>
      </c>
      <c r="B3" s="28" t="s">
        <v>8</v>
      </c>
      <c r="C3" s="4"/>
      <c r="D3" s="4"/>
      <c r="E3" s="4"/>
      <c r="F3" s="1"/>
    </row>
    <row r="4" spans="1:6" ht="52.5" customHeight="1">
      <c r="A4" s="41"/>
      <c r="B4" s="24" t="s">
        <v>1</v>
      </c>
      <c r="C4" s="24" t="s">
        <v>2</v>
      </c>
      <c r="D4" s="24" t="s">
        <v>3</v>
      </c>
      <c r="E4" s="24" t="s">
        <v>4</v>
      </c>
      <c r="F4" s="25" t="s">
        <v>5</v>
      </c>
    </row>
    <row r="5" spans="1:6" ht="16.5">
      <c r="A5" s="27">
        <v>2001</v>
      </c>
      <c r="B5" s="14">
        <v>1898370</v>
      </c>
      <c r="C5" s="15">
        <v>1236179</v>
      </c>
      <c r="D5" s="15">
        <v>502522</v>
      </c>
      <c r="E5" s="15">
        <v>146857</v>
      </c>
      <c r="F5" s="15">
        <v>12812</v>
      </c>
    </row>
    <row r="6" spans="1:6" ht="16.5">
      <c r="A6" s="10" t="s">
        <v>9</v>
      </c>
      <c r="B6" s="16">
        <v>1105</v>
      </c>
      <c r="C6" s="15">
        <v>1085</v>
      </c>
      <c r="D6" s="15">
        <v>2</v>
      </c>
      <c r="E6" s="15">
        <v>4</v>
      </c>
      <c r="F6" s="15">
        <v>14</v>
      </c>
    </row>
    <row r="7" spans="1:6" ht="16.5">
      <c r="A7" s="10" t="s">
        <v>10</v>
      </c>
      <c r="B7" s="16">
        <v>14999</v>
      </c>
      <c r="C7" s="15">
        <v>7459</v>
      </c>
      <c r="D7" s="15">
        <v>58</v>
      </c>
      <c r="E7" s="15">
        <v>7444</v>
      </c>
      <c r="F7" s="15">
        <v>38</v>
      </c>
    </row>
    <row r="8" spans="1:6" ht="16.5">
      <c r="A8" s="10" t="s">
        <v>11</v>
      </c>
      <c r="B8" s="16">
        <v>47797</v>
      </c>
      <c r="C8" s="15">
        <v>46579</v>
      </c>
      <c r="D8" s="15">
        <v>111</v>
      </c>
      <c r="E8" s="15">
        <v>935</v>
      </c>
      <c r="F8" s="15">
        <v>172</v>
      </c>
    </row>
    <row r="9" spans="1:6" ht="16.5">
      <c r="A9" s="10" t="s">
        <v>12</v>
      </c>
      <c r="B9" s="16">
        <v>87479</v>
      </c>
      <c r="C9" s="15">
        <v>73417</v>
      </c>
      <c r="D9" s="15">
        <v>1970</v>
      </c>
      <c r="E9" s="15">
        <v>11994</v>
      </c>
      <c r="F9" s="15">
        <v>98</v>
      </c>
    </row>
    <row r="10" spans="1:6" ht="16.5">
      <c r="A10" s="10" t="s">
        <v>13</v>
      </c>
      <c r="B10" s="16">
        <v>153830</v>
      </c>
      <c r="C10" s="15">
        <v>130314</v>
      </c>
      <c r="D10" s="15">
        <v>8062</v>
      </c>
      <c r="E10" s="15">
        <v>15359</v>
      </c>
      <c r="F10" s="15">
        <v>95</v>
      </c>
    </row>
    <row r="11" spans="1:6" ht="16.5">
      <c r="A11" s="10" t="s">
        <v>14</v>
      </c>
      <c r="B11" s="16">
        <v>150106</v>
      </c>
      <c r="C11" s="15">
        <v>136889</v>
      </c>
      <c r="D11" s="15">
        <v>10414</v>
      </c>
      <c r="E11" s="15">
        <v>2300</v>
      </c>
      <c r="F11" s="15">
        <v>503</v>
      </c>
    </row>
    <row r="12" spans="1:6" ht="16.5">
      <c r="A12" s="10" t="s">
        <v>15</v>
      </c>
      <c r="B12" s="16">
        <v>156493</v>
      </c>
      <c r="C12" s="15">
        <v>115787</v>
      </c>
      <c r="D12" s="15">
        <v>26890</v>
      </c>
      <c r="E12" s="15">
        <v>11450</v>
      </c>
      <c r="F12" s="15">
        <v>2366</v>
      </c>
    </row>
    <row r="13" spans="1:6" ht="16.5">
      <c r="A13" s="10" t="s">
        <v>16</v>
      </c>
      <c r="B13" s="16">
        <v>193315</v>
      </c>
      <c r="C13" s="15">
        <v>144987</v>
      </c>
      <c r="D13" s="15">
        <v>36784</v>
      </c>
      <c r="E13" s="15">
        <v>10074</v>
      </c>
      <c r="F13" s="15">
        <v>1470</v>
      </c>
    </row>
    <row r="14" spans="1:6" ht="16.5">
      <c r="A14" s="10" t="s">
        <v>17</v>
      </c>
      <c r="B14" s="16">
        <v>230078</v>
      </c>
      <c r="C14" s="15">
        <v>139488</v>
      </c>
      <c r="D14" s="15">
        <v>83726</v>
      </c>
      <c r="E14" s="15">
        <v>6616</v>
      </c>
      <c r="F14" s="15">
        <v>248</v>
      </c>
    </row>
    <row r="15" spans="1:6" ht="16.5">
      <c r="A15" s="10" t="s">
        <v>18</v>
      </c>
      <c r="B15" s="16">
        <v>293057</v>
      </c>
      <c r="C15" s="15">
        <v>155211</v>
      </c>
      <c r="D15" s="15">
        <v>88394</v>
      </c>
      <c r="E15" s="15">
        <v>47976</v>
      </c>
      <c r="F15" s="15">
        <v>1476</v>
      </c>
    </row>
    <row r="16" spans="1:6" ht="16.5">
      <c r="A16" s="10" t="s">
        <v>19</v>
      </c>
      <c r="B16" s="16">
        <v>348505</v>
      </c>
      <c r="C16" s="15">
        <v>178592</v>
      </c>
      <c r="D16" s="15">
        <v>146327</v>
      </c>
      <c r="E16" s="15">
        <v>20510</v>
      </c>
      <c r="F16" s="15">
        <v>3076</v>
      </c>
    </row>
    <row r="17" spans="1:6" ht="16.5">
      <c r="A17" s="10" t="s">
        <v>20</v>
      </c>
      <c r="B17" s="16">
        <v>221606</v>
      </c>
      <c r="C17" s="15">
        <v>106371</v>
      </c>
      <c r="D17" s="15">
        <v>99784</v>
      </c>
      <c r="E17" s="15">
        <v>12195</v>
      </c>
      <c r="F17" s="15">
        <v>3256</v>
      </c>
    </row>
    <row r="18" spans="1:6" ht="16.5">
      <c r="A18" s="11"/>
      <c r="B18" s="16"/>
      <c r="C18" s="15"/>
      <c r="D18" s="15"/>
      <c r="E18" s="15"/>
      <c r="F18" s="15"/>
    </row>
    <row r="19" spans="1:6" ht="16.5">
      <c r="A19" s="29">
        <v>2002</v>
      </c>
      <c r="B19" s="16">
        <v>4225714</v>
      </c>
      <c r="C19" s="15">
        <v>1420140</v>
      </c>
      <c r="D19" s="15">
        <v>2391412</v>
      </c>
      <c r="E19" s="15">
        <v>215745</v>
      </c>
      <c r="F19" s="15">
        <v>198417</v>
      </c>
    </row>
    <row r="20" spans="1:6" ht="16.5">
      <c r="A20" s="10" t="s">
        <v>9</v>
      </c>
      <c r="B20" s="16">
        <v>340034</v>
      </c>
      <c r="C20" s="15">
        <v>122932</v>
      </c>
      <c r="D20" s="15">
        <v>200583</v>
      </c>
      <c r="E20" s="15">
        <v>14194</v>
      </c>
      <c r="F20" s="15">
        <v>2325</v>
      </c>
    </row>
    <row r="21" spans="1:6" ht="16.5">
      <c r="A21" s="10" t="s">
        <v>10</v>
      </c>
      <c r="B21" s="16">
        <v>241043</v>
      </c>
      <c r="C21" s="15">
        <v>81265</v>
      </c>
      <c r="D21" s="15">
        <v>144882</v>
      </c>
      <c r="E21" s="15">
        <v>12129</v>
      </c>
      <c r="F21" s="15">
        <v>2767</v>
      </c>
    </row>
    <row r="22" spans="1:6" ht="16.5">
      <c r="A22" s="10" t="s">
        <v>11</v>
      </c>
      <c r="B22" s="16">
        <v>350134</v>
      </c>
      <c r="C22" s="15">
        <v>144895</v>
      </c>
      <c r="D22" s="15">
        <v>189064</v>
      </c>
      <c r="E22" s="15">
        <v>11961</v>
      </c>
      <c r="F22" s="15">
        <v>4214</v>
      </c>
    </row>
    <row r="23" spans="1:6" ht="16.5">
      <c r="A23" s="10" t="s">
        <v>12</v>
      </c>
      <c r="B23" s="16">
        <v>308694</v>
      </c>
      <c r="C23" s="15">
        <v>123654</v>
      </c>
      <c r="D23" s="15">
        <v>167260</v>
      </c>
      <c r="E23" s="15">
        <v>13980</v>
      </c>
      <c r="F23" s="15">
        <v>3800</v>
      </c>
    </row>
    <row r="24" spans="1:6" ht="16.5">
      <c r="A24" s="10" t="s">
        <v>13</v>
      </c>
      <c r="B24" s="16">
        <v>320089</v>
      </c>
      <c r="C24" s="15">
        <v>119131</v>
      </c>
      <c r="D24" s="15">
        <v>182941</v>
      </c>
      <c r="E24" s="15">
        <v>14751</v>
      </c>
      <c r="F24" s="15">
        <v>3266</v>
      </c>
    </row>
    <row r="25" spans="1:6" ht="16.5">
      <c r="A25" s="10" t="s">
        <v>14</v>
      </c>
      <c r="B25" s="16">
        <v>225209</v>
      </c>
      <c r="C25" s="15">
        <v>114333</v>
      </c>
      <c r="D25" s="15">
        <v>91138</v>
      </c>
      <c r="E25" s="15">
        <v>17705</v>
      </c>
      <c r="F25" s="15">
        <v>2033</v>
      </c>
    </row>
    <row r="26" spans="1:6" ht="16.5">
      <c r="A26" s="10" t="s">
        <v>15</v>
      </c>
      <c r="B26" s="16">
        <v>337340</v>
      </c>
      <c r="C26" s="15">
        <v>118297</v>
      </c>
      <c r="D26" s="15">
        <v>193989</v>
      </c>
      <c r="E26" s="15">
        <v>22222</v>
      </c>
      <c r="F26" s="15">
        <v>2832</v>
      </c>
    </row>
    <row r="27" spans="1:6" ht="16.5">
      <c r="A27" s="10" t="s">
        <v>16</v>
      </c>
      <c r="B27" s="16">
        <v>468920</v>
      </c>
      <c r="C27" s="15">
        <v>100909</v>
      </c>
      <c r="D27" s="15">
        <v>295699</v>
      </c>
      <c r="E27" s="15">
        <v>22346</v>
      </c>
      <c r="F27" s="15">
        <v>49966</v>
      </c>
    </row>
    <row r="28" spans="1:6" ht="16.5">
      <c r="A28" s="10" t="s">
        <v>17</v>
      </c>
      <c r="B28" s="16">
        <v>341927</v>
      </c>
      <c r="C28" s="15">
        <v>121963</v>
      </c>
      <c r="D28" s="15">
        <v>201057</v>
      </c>
      <c r="E28" s="15">
        <v>16645</v>
      </c>
      <c r="F28" s="15">
        <v>2262</v>
      </c>
    </row>
    <row r="29" spans="1:6" ht="16.5">
      <c r="A29" s="10" t="s">
        <v>18</v>
      </c>
      <c r="B29" s="16">
        <v>411272</v>
      </c>
      <c r="C29" s="15">
        <v>115438</v>
      </c>
      <c r="D29" s="15">
        <v>220714</v>
      </c>
      <c r="E29" s="15">
        <v>24381</v>
      </c>
      <c r="F29" s="15">
        <v>50739</v>
      </c>
    </row>
    <row r="30" spans="1:6" ht="16.5">
      <c r="A30" s="10" t="s">
        <v>19</v>
      </c>
      <c r="B30" s="16">
        <v>357909</v>
      </c>
      <c r="C30" s="15">
        <v>128728</v>
      </c>
      <c r="D30" s="15">
        <v>200229</v>
      </c>
      <c r="E30" s="15">
        <v>18934</v>
      </c>
      <c r="F30" s="15">
        <v>10018</v>
      </c>
    </row>
    <row r="31" spans="1:6" ht="16.5">
      <c r="A31" s="10" t="s">
        <v>20</v>
      </c>
      <c r="B31" s="16">
        <v>523143</v>
      </c>
      <c r="C31" s="15">
        <v>128595</v>
      </c>
      <c r="D31" s="15">
        <v>303856</v>
      </c>
      <c r="E31" s="15">
        <v>26497</v>
      </c>
      <c r="F31" s="15">
        <v>64195</v>
      </c>
    </row>
    <row r="32" spans="1:6" ht="16.5">
      <c r="A32" s="12"/>
      <c r="B32" s="16"/>
      <c r="C32" s="15"/>
      <c r="D32" s="15"/>
      <c r="E32" s="15"/>
      <c r="F32" s="15"/>
    </row>
    <row r="33" spans="1:6" ht="16.5">
      <c r="A33" s="29">
        <v>2003</v>
      </c>
      <c r="B33" s="16">
        <v>4144506</v>
      </c>
      <c r="C33" s="15">
        <v>1378196</v>
      </c>
      <c r="D33" s="15">
        <v>2058701</v>
      </c>
      <c r="E33" s="15">
        <v>273066</v>
      </c>
      <c r="F33" s="15">
        <v>434543</v>
      </c>
    </row>
    <row r="34" spans="1:6" ht="16.5">
      <c r="A34" s="10" t="s">
        <v>9</v>
      </c>
      <c r="B34" s="16">
        <v>281311</v>
      </c>
      <c r="C34" s="15">
        <v>102155</v>
      </c>
      <c r="D34" s="15">
        <v>118514</v>
      </c>
      <c r="E34" s="15">
        <v>25039</v>
      </c>
      <c r="F34" s="15">
        <v>35603</v>
      </c>
    </row>
    <row r="35" spans="1:6" ht="16.5">
      <c r="A35" s="10" t="s">
        <v>10</v>
      </c>
      <c r="B35" s="16">
        <v>234874</v>
      </c>
      <c r="C35" s="15">
        <v>61004</v>
      </c>
      <c r="D35" s="15">
        <v>118398</v>
      </c>
      <c r="E35" s="15">
        <v>10953</v>
      </c>
      <c r="F35" s="15">
        <v>44519</v>
      </c>
    </row>
    <row r="36" spans="1:6" ht="16.5">
      <c r="A36" s="10" t="s">
        <v>11</v>
      </c>
      <c r="B36" s="16">
        <v>302361</v>
      </c>
      <c r="C36" s="15">
        <v>128184</v>
      </c>
      <c r="D36" s="15">
        <v>121744</v>
      </c>
      <c r="E36" s="15">
        <v>19434</v>
      </c>
      <c r="F36" s="15">
        <v>32999</v>
      </c>
    </row>
    <row r="37" spans="1:6" ht="16.5">
      <c r="A37" s="10" t="s">
        <v>12</v>
      </c>
      <c r="B37" s="16">
        <v>451589</v>
      </c>
      <c r="C37" s="15">
        <v>133502</v>
      </c>
      <c r="D37" s="15">
        <v>264091</v>
      </c>
      <c r="E37" s="15">
        <v>18440</v>
      </c>
      <c r="F37" s="15">
        <v>35556</v>
      </c>
    </row>
    <row r="38" spans="1:6" ht="16.5">
      <c r="A38" s="10" t="s">
        <v>13</v>
      </c>
      <c r="B38" s="16">
        <v>264931</v>
      </c>
      <c r="C38" s="15">
        <v>125383</v>
      </c>
      <c r="D38" s="15">
        <v>92434</v>
      </c>
      <c r="E38" s="15">
        <v>20592</v>
      </c>
      <c r="F38" s="15">
        <v>26522</v>
      </c>
    </row>
    <row r="39" spans="1:6" ht="16.5">
      <c r="A39" s="10" t="s">
        <v>14</v>
      </c>
      <c r="B39" s="16">
        <v>249622</v>
      </c>
      <c r="C39" s="15">
        <v>105030</v>
      </c>
      <c r="D39" s="15">
        <v>105077</v>
      </c>
      <c r="E39" s="15">
        <v>21335</v>
      </c>
      <c r="F39" s="15">
        <v>18180</v>
      </c>
    </row>
    <row r="40" spans="1:6" ht="16.5">
      <c r="A40" s="10" t="s">
        <v>15</v>
      </c>
      <c r="B40" s="16">
        <v>246154</v>
      </c>
      <c r="C40" s="15">
        <v>146219</v>
      </c>
      <c r="D40" s="15">
        <v>8127</v>
      </c>
      <c r="E40" s="15">
        <v>33388</v>
      </c>
      <c r="F40" s="15">
        <v>58420</v>
      </c>
    </row>
    <row r="41" spans="1:6" ht="16.5">
      <c r="A41" s="10" t="s">
        <v>16</v>
      </c>
      <c r="B41" s="16">
        <v>267146</v>
      </c>
      <c r="C41" s="15">
        <v>148699</v>
      </c>
      <c r="D41" s="15">
        <v>59451</v>
      </c>
      <c r="E41" s="15">
        <v>30566</v>
      </c>
      <c r="F41" s="15">
        <v>28430</v>
      </c>
    </row>
    <row r="42" spans="1:6" ht="16.5">
      <c r="A42" s="10" t="s">
        <v>17</v>
      </c>
      <c r="B42" s="16">
        <v>331622</v>
      </c>
      <c r="C42" s="15">
        <v>95744</v>
      </c>
      <c r="D42" s="15">
        <v>176099</v>
      </c>
      <c r="E42" s="15">
        <v>25145</v>
      </c>
      <c r="F42" s="15">
        <v>34634</v>
      </c>
    </row>
    <row r="43" spans="1:6" ht="16.5">
      <c r="A43" s="10" t="s">
        <v>18</v>
      </c>
      <c r="B43" s="16">
        <v>457146</v>
      </c>
      <c r="C43" s="15">
        <v>103964</v>
      </c>
      <c r="D43" s="15">
        <v>279436</v>
      </c>
      <c r="E43" s="15">
        <v>27025</v>
      </c>
      <c r="F43" s="15">
        <v>46721</v>
      </c>
    </row>
    <row r="44" spans="1:6" ht="16.5">
      <c r="A44" s="10" t="s">
        <v>19</v>
      </c>
      <c r="B44" s="16">
        <v>659878</v>
      </c>
      <c r="C44" s="15">
        <v>121231</v>
      </c>
      <c r="D44" s="15">
        <v>492962</v>
      </c>
      <c r="E44" s="15">
        <v>22852</v>
      </c>
      <c r="F44" s="15">
        <v>22833</v>
      </c>
    </row>
    <row r="45" spans="1:6" ht="16.5">
      <c r="A45" s="10" t="s">
        <v>20</v>
      </c>
      <c r="B45" s="16">
        <v>397872</v>
      </c>
      <c r="C45" s="15">
        <v>107081</v>
      </c>
      <c r="D45" s="15">
        <v>222368</v>
      </c>
      <c r="E45" s="15">
        <v>18297</v>
      </c>
      <c r="F45" s="15">
        <v>50126</v>
      </c>
    </row>
    <row r="46" spans="1:6" ht="16.5">
      <c r="A46" s="13"/>
      <c r="B46" s="16"/>
      <c r="C46" s="15"/>
      <c r="D46" s="15"/>
      <c r="E46" s="15"/>
      <c r="F46" s="15"/>
    </row>
    <row r="47" spans="1:6" ht="16.5">
      <c r="A47" s="29">
        <v>2004</v>
      </c>
      <c r="B47" s="16">
        <v>7567952</v>
      </c>
      <c r="C47" s="15">
        <v>1428159</v>
      </c>
      <c r="D47" s="15">
        <v>4985417</v>
      </c>
      <c r="E47" s="15">
        <v>425864</v>
      </c>
      <c r="F47" s="15">
        <v>728512</v>
      </c>
    </row>
    <row r="48" spans="1:6" ht="16.5">
      <c r="A48" s="10" t="s">
        <v>9</v>
      </c>
      <c r="B48" s="16">
        <v>375115</v>
      </c>
      <c r="C48" s="15">
        <v>98709</v>
      </c>
      <c r="D48" s="15">
        <v>199215</v>
      </c>
      <c r="E48" s="15">
        <v>25513</v>
      </c>
      <c r="F48" s="15">
        <v>51678</v>
      </c>
    </row>
    <row r="49" spans="1:6" ht="16.5">
      <c r="A49" s="10" t="s">
        <v>10</v>
      </c>
      <c r="B49" s="16">
        <v>700218</v>
      </c>
      <c r="C49" s="15">
        <v>152384</v>
      </c>
      <c r="D49" s="15">
        <v>477321</v>
      </c>
      <c r="E49" s="15">
        <v>31333</v>
      </c>
      <c r="F49" s="15">
        <v>39180</v>
      </c>
    </row>
    <row r="50" spans="1:6" ht="16.5">
      <c r="A50" s="10" t="s">
        <v>11</v>
      </c>
      <c r="B50" s="16">
        <v>480531</v>
      </c>
      <c r="C50" s="15">
        <v>145108</v>
      </c>
      <c r="D50" s="15">
        <v>269300</v>
      </c>
      <c r="E50" s="15">
        <v>26236</v>
      </c>
      <c r="F50" s="15">
        <v>39887</v>
      </c>
    </row>
    <row r="51" spans="1:6" ht="16.5">
      <c r="A51" s="10" t="s">
        <v>12</v>
      </c>
      <c r="B51" s="16">
        <v>564839</v>
      </c>
      <c r="C51" s="15">
        <v>120015</v>
      </c>
      <c r="D51" s="15">
        <v>361943</v>
      </c>
      <c r="E51" s="15">
        <v>26221</v>
      </c>
      <c r="F51" s="15">
        <v>56660</v>
      </c>
    </row>
    <row r="52" spans="1:6" ht="16.5">
      <c r="A52" s="10" t="s">
        <v>13</v>
      </c>
      <c r="B52" s="16">
        <v>745380</v>
      </c>
      <c r="C52" s="15">
        <v>123459</v>
      </c>
      <c r="D52" s="15">
        <v>517053</v>
      </c>
      <c r="E52" s="15">
        <v>29767</v>
      </c>
      <c r="F52" s="15">
        <v>75101</v>
      </c>
    </row>
    <row r="53" spans="1:6" ht="16.5">
      <c r="A53" s="10" t="s">
        <v>14</v>
      </c>
      <c r="B53" s="16">
        <v>507827</v>
      </c>
      <c r="C53" s="15">
        <v>95831</v>
      </c>
      <c r="D53" s="15">
        <v>337184</v>
      </c>
      <c r="E53" s="15">
        <v>35283</v>
      </c>
      <c r="F53" s="15">
        <v>39529</v>
      </c>
    </row>
    <row r="54" spans="1:6" ht="16.5">
      <c r="A54" s="10" t="s">
        <v>15</v>
      </c>
      <c r="B54" s="16">
        <v>708317</v>
      </c>
      <c r="C54" s="15">
        <v>114012</v>
      </c>
      <c r="D54" s="15">
        <v>481789</v>
      </c>
      <c r="E54" s="15">
        <v>41510</v>
      </c>
      <c r="F54" s="15">
        <v>71006</v>
      </c>
    </row>
    <row r="55" spans="1:6" ht="16.5">
      <c r="A55" s="10" t="s">
        <v>16</v>
      </c>
      <c r="B55" s="16">
        <v>878542</v>
      </c>
      <c r="C55" s="15">
        <v>128434</v>
      </c>
      <c r="D55" s="15">
        <v>661516</v>
      </c>
      <c r="E55" s="15">
        <v>42740</v>
      </c>
      <c r="F55" s="15">
        <v>45852</v>
      </c>
    </row>
    <row r="56" spans="1:6" ht="16.5">
      <c r="A56" s="10" t="s">
        <v>17</v>
      </c>
      <c r="B56" s="16">
        <v>666937</v>
      </c>
      <c r="C56" s="15">
        <v>132634</v>
      </c>
      <c r="D56" s="15">
        <v>387911</v>
      </c>
      <c r="E56" s="15">
        <v>52181</v>
      </c>
      <c r="F56" s="15">
        <v>94211</v>
      </c>
    </row>
    <row r="57" spans="1:6" ht="16.5">
      <c r="A57" s="10" t="s">
        <v>18</v>
      </c>
      <c r="B57" s="16">
        <v>746811</v>
      </c>
      <c r="C57" s="15">
        <v>95768</v>
      </c>
      <c r="D57" s="15">
        <v>536065</v>
      </c>
      <c r="E57" s="15">
        <v>32558</v>
      </c>
      <c r="F57" s="15">
        <v>82420</v>
      </c>
    </row>
    <row r="58" spans="1:6" ht="16.5">
      <c r="A58" s="10" t="s">
        <v>19</v>
      </c>
      <c r="B58" s="16">
        <v>646030</v>
      </c>
      <c r="C58" s="15">
        <v>124215</v>
      </c>
      <c r="D58" s="15">
        <v>427880</v>
      </c>
      <c r="E58" s="15">
        <v>37433</v>
      </c>
      <c r="F58" s="15">
        <v>56502</v>
      </c>
    </row>
    <row r="59" spans="1:6" ht="16.5">
      <c r="A59" s="10" t="s">
        <v>20</v>
      </c>
      <c r="B59" s="16">
        <v>547405</v>
      </c>
      <c r="C59" s="15">
        <v>97590</v>
      </c>
      <c r="D59" s="15">
        <v>328240</v>
      </c>
      <c r="E59" s="15">
        <v>45089</v>
      </c>
      <c r="F59" s="15">
        <v>76486</v>
      </c>
    </row>
    <row r="60" spans="1:6" ht="16.5">
      <c r="A60" s="12"/>
      <c r="B60" s="17"/>
      <c r="C60" s="15"/>
      <c r="D60" s="15"/>
      <c r="E60" s="15"/>
      <c r="F60" s="15"/>
    </row>
    <row r="61" spans="1:7" ht="16.5">
      <c r="A61" s="30">
        <v>2005</v>
      </c>
      <c r="B61" s="17">
        <f>SUM(B62:B73)</f>
        <v>5990927</v>
      </c>
      <c r="C61" s="18">
        <f>SUM(C62:C73)</f>
        <v>1278947</v>
      </c>
      <c r="D61" s="18">
        <f>SUM(D62:D73)</f>
        <v>3123644</v>
      </c>
      <c r="E61" s="18">
        <f>SUM(E62:E73)</f>
        <v>685558</v>
      </c>
      <c r="F61" s="18">
        <f>SUM(F62:F73)</f>
        <v>902778</v>
      </c>
      <c r="G61" s="5"/>
    </row>
    <row r="62" spans="1:6" ht="16.5">
      <c r="A62" s="10" t="s">
        <v>9</v>
      </c>
      <c r="B62" s="17">
        <f>C62+D62+E62+F62</f>
        <v>397198</v>
      </c>
      <c r="C62" s="15">
        <v>129195</v>
      </c>
      <c r="D62" s="15">
        <v>142366</v>
      </c>
      <c r="E62" s="15">
        <v>47170</v>
      </c>
      <c r="F62" s="15">
        <v>78467</v>
      </c>
    </row>
    <row r="63" spans="1:6" ht="16.5">
      <c r="A63" s="10" t="s">
        <v>10</v>
      </c>
      <c r="B63" s="17">
        <f aca="true" t="shared" si="0" ref="B63:B72">C63+D63+E63+F63</f>
        <v>382931</v>
      </c>
      <c r="C63" s="15">
        <v>110832</v>
      </c>
      <c r="D63" s="15">
        <v>136967</v>
      </c>
      <c r="E63" s="15">
        <v>65518</v>
      </c>
      <c r="F63" s="15">
        <v>69614</v>
      </c>
    </row>
    <row r="64" spans="1:6" ht="16.5">
      <c r="A64" s="10" t="s">
        <v>11</v>
      </c>
      <c r="B64" s="17">
        <f t="shared" si="0"/>
        <v>496197</v>
      </c>
      <c r="C64" s="15">
        <v>189254</v>
      </c>
      <c r="D64" s="15">
        <v>141350</v>
      </c>
      <c r="E64" s="15">
        <v>84284</v>
      </c>
      <c r="F64" s="15">
        <v>81309</v>
      </c>
    </row>
    <row r="65" spans="1:6" ht="16.5">
      <c r="A65" s="10" t="s">
        <v>12</v>
      </c>
      <c r="B65" s="17">
        <f t="shared" si="0"/>
        <v>501625</v>
      </c>
      <c r="C65" s="15">
        <v>105874</v>
      </c>
      <c r="D65" s="15">
        <v>234313</v>
      </c>
      <c r="E65" s="15">
        <v>77633</v>
      </c>
      <c r="F65" s="15">
        <v>83805</v>
      </c>
    </row>
    <row r="66" spans="1:6" ht="16.5">
      <c r="A66" s="10" t="s">
        <v>13</v>
      </c>
      <c r="B66" s="17">
        <f t="shared" si="0"/>
        <v>525155</v>
      </c>
      <c r="C66" s="15">
        <v>114357</v>
      </c>
      <c r="D66" s="15">
        <v>319599</v>
      </c>
      <c r="E66" s="15">
        <v>32549</v>
      </c>
      <c r="F66" s="15">
        <v>58650</v>
      </c>
    </row>
    <row r="67" spans="1:6" ht="16.5">
      <c r="A67" s="10" t="s">
        <v>14</v>
      </c>
      <c r="B67" s="17">
        <f t="shared" si="0"/>
        <v>558348</v>
      </c>
      <c r="C67" s="15">
        <v>114012</v>
      </c>
      <c r="D67" s="15">
        <v>278686</v>
      </c>
      <c r="E67" s="15">
        <v>85174</v>
      </c>
      <c r="F67" s="15">
        <v>80476</v>
      </c>
    </row>
    <row r="68" spans="1:6" ht="16.5">
      <c r="A68" s="10" t="s">
        <v>15</v>
      </c>
      <c r="B68" s="17">
        <f t="shared" si="0"/>
        <v>561162</v>
      </c>
      <c r="C68" s="15">
        <v>108672</v>
      </c>
      <c r="D68" s="15">
        <v>277271</v>
      </c>
      <c r="E68" s="15">
        <v>69992</v>
      </c>
      <c r="F68" s="15">
        <v>105227</v>
      </c>
    </row>
    <row r="69" spans="1:6" ht="16.5">
      <c r="A69" s="10" t="s">
        <v>16</v>
      </c>
      <c r="B69" s="17">
        <f t="shared" si="0"/>
        <v>567907</v>
      </c>
      <c r="C69" s="15">
        <v>84814</v>
      </c>
      <c r="D69" s="15">
        <v>372751</v>
      </c>
      <c r="E69" s="15">
        <v>52117</v>
      </c>
      <c r="F69" s="15">
        <v>58225</v>
      </c>
    </row>
    <row r="70" spans="1:6" ht="16.5">
      <c r="A70" s="10" t="s">
        <v>17</v>
      </c>
      <c r="B70" s="17">
        <f t="shared" si="0"/>
        <v>727519</v>
      </c>
      <c r="C70" s="15">
        <v>93679</v>
      </c>
      <c r="D70" s="15">
        <v>494003</v>
      </c>
      <c r="E70" s="15">
        <v>55652</v>
      </c>
      <c r="F70" s="15">
        <v>84185</v>
      </c>
    </row>
    <row r="71" spans="1:6" ht="16.5">
      <c r="A71" s="10" t="s">
        <v>18</v>
      </c>
      <c r="B71" s="17">
        <f t="shared" si="0"/>
        <v>583950</v>
      </c>
      <c r="C71" s="18">
        <v>76438</v>
      </c>
      <c r="D71" s="18">
        <v>364462</v>
      </c>
      <c r="E71" s="18">
        <v>52976</v>
      </c>
      <c r="F71" s="18">
        <v>90074</v>
      </c>
    </row>
    <row r="72" spans="1:6" ht="16.5">
      <c r="A72" s="10" t="s">
        <v>19</v>
      </c>
      <c r="B72" s="17">
        <f t="shared" si="0"/>
        <v>378475</v>
      </c>
      <c r="C72" s="18">
        <v>81567</v>
      </c>
      <c r="D72" s="18">
        <v>206790</v>
      </c>
      <c r="E72" s="18">
        <v>34782</v>
      </c>
      <c r="F72" s="18">
        <v>55336</v>
      </c>
    </row>
    <row r="73" spans="1:6" ht="16.5">
      <c r="A73" s="19" t="s">
        <v>20</v>
      </c>
      <c r="B73" s="20">
        <v>310460</v>
      </c>
      <c r="C73" s="21">
        <v>70253</v>
      </c>
      <c r="D73" s="21">
        <v>155086</v>
      </c>
      <c r="E73" s="21">
        <v>27711</v>
      </c>
      <c r="F73" s="21">
        <v>57410</v>
      </c>
    </row>
    <row r="74" spans="1:6" ht="16.5">
      <c r="A74" s="12"/>
      <c r="B74" s="22"/>
      <c r="C74" s="6"/>
      <c r="D74" s="6"/>
      <c r="E74" s="6"/>
      <c r="F74" s="6"/>
    </row>
    <row r="75" spans="1:6" ht="16.5">
      <c r="A75" s="30">
        <v>2006</v>
      </c>
      <c r="B75" s="20">
        <f>SUM(B76:B87)</f>
        <v>6351155</v>
      </c>
      <c r="C75" s="21">
        <f>SUM(C76:C87)</f>
        <v>1597568</v>
      </c>
      <c r="D75" s="21">
        <f>SUM(D76:D87)</f>
        <v>3016459</v>
      </c>
      <c r="E75" s="21">
        <f>SUM(E76:E87)</f>
        <v>911014</v>
      </c>
      <c r="F75" s="21">
        <f>SUM(F76:F87)</f>
        <v>826114</v>
      </c>
    </row>
    <row r="76" spans="1:6" ht="16.5">
      <c r="A76" s="10" t="s">
        <v>9</v>
      </c>
      <c r="B76" s="20">
        <v>799664</v>
      </c>
      <c r="C76" s="21">
        <v>126170</v>
      </c>
      <c r="D76" s="21">
        <v>518959</v>
      </c>
      <c r="E76" s="21">
        <v>51073</v>
      </c>
      <c r="F76" s="21">
        <v>103462</v>
      </c>
    </row>
    <row r="77" spans="1:6" ht="16.5">
      <c r="A77" s="10" t="s">
        <v>10</v>
      </c>
      <c r="B77" s="20">
        <v>826778</v>
      </c>
      <c r="C77" s="21">
        <v>145684</v>
      </c>
      <c r="D77" s="21">
        <v>510696</v>
      </c>
      <c r="E77" s="21">
        <v>62773</v>
      </c>
      <c r="F77" s="21">
        <v>107625</v>
      </c>
    </row>
    <row r="78" spans="1:6" ht="16.5">
      <c r="A78" s="10" t="s">
        <v>11</v>
      </c>
      <c r="B78" s="20">
        <v>1083179</v>
      </c>
      <c r="C78" s="21">
        <v>175843</v>
      </c>
      <c r="D78" s="21">
        <v>722069</v>
      </c>
      <c r="E78" s="21">
        <v>87383</v>
      </c>
      <c r="F78" s="21">
        <v>97884</v>
      </c>
    </row>
    <row r="79" spans="1:6" ht="16.5">
      <c r="A79" s="10" t="s">
        <v>12</v>
      </c>
      <c r="B79" s="20">
        <v>998527</v>
      </c>
      <c r="C79" s="21">
        <v>185325</v>
      </c>
      <c r="D79" s="21">
        <v>599298</v>
      </c>
      <c r="E79" s="21">
        <v>129023</v>
      </c>
      <c r="F79" s="21">
        <v>84881</v>
      </c>
    </row>
    <row r="80" spans="1:6" ht="16.5">
      <c r="A80" s="10" t="s">
        <v>13</v>
      </c>
      <c r="B80" s="20">
        <v>595728</v>
      </c>
      <c r="C80" s="21">
        <v>154573</v>
      </c>
      <c r="D80" s="21">
        <v>251052</v>
      </c>
      <c r="E80" s="21">
        <v>105202</v>
      </c>
      <c r="F80" s="21">
        <v>84901</v>
      </c>
    </row>
    <row r="81" spans="1:6" ht="16.5">
      <c r="A81" s="10" t="s">
        <v>14</v>
      </c>
      <c r="B81" s="20">
        <f>SUM(C81:F81)</f>
        <v>394916</v>
      </c>
      <c r="C81" s="21">
        <v>121013</v>
      </c>
      <c r="D81" s="21">
        <v>145005</v>
      </c>
      <c r="E81" s="21">
        <v>69247</v>
      </c>
      <c r="F81" s="21">
        <v>59651</v>
      </c>
    </row>
    <row r="82" spans="1:6" ht="16.5">
      <c r="A82" s="10" t="s">
        <v>15</v>
      </c>
      <c r="B82" s="20">
        <v>296002</v>
      </c>
      <c r="C82" s="21">
        <v>107827</v>
      </c>
      <c r="D82" s="21">
        <v>85919</v>
      </c>
      <c r="E82" s="21">
        <v>53859</v>
      </c>
      <c r="F82" s="21">
        <v>48397</v>
      </c>
    </row>
    <row r="83" spans="1:6" ht="16.5">
      <c r="A83" s="10" t="s">
        <v>16</v>
      </c>
      <c r="B83" s="20">
        <v>240201</v>
      </c>
      <c r="C83" s="21">
        <v>129557</v>
      </c>
      <c r="D83" s="21">
        <v>9122</v>
      </c>
      <c r="E83" s="21">
        <v>68256</v>
      </c>
      <c r="F83" s="21">
        <v>33266</v>
      </c>
    </row>
    <row r="84" spans="1:6" ht="16.5">
      <c r="A84" s="10" t="s">
        <v>17</v>
      </c>
      <c r="B84" s="20">
        <v>294047</v>
      </c>
      <c r="C84" s="21">
        <v>93811</v>
      </c>
      <c r="D84" s="21">
        <v>79823</v>
      </c>
      <c r="E84" s="21">
        <v>65146</v>
      </c>
      <c r="F84" s="21">
        <v>55267</v>
      </c>
    </row>
    <row r="85" spans="1:6" ht="16.5">
      <c r="A85" s="10" t="s">
        <v>21</v>
      </c>
      <c r="B85" s="20">
        <v>316244</v>
      </c>
      <c r="C85" s="21">
        <v>131966</v>
      </c>
      <c r="D85" s="21">
        <v>46834</v>
      </c>
      <c r="E85" s="21">
        <v>81833</v>
      </c>
      <c r="F85" s="21">
        <v>55611</v>
      </c>
    </row>
    <row r="86" spans="1:6" ht="16.5">
      <c r="A86" s="10" t="s">
        <v>22</v>
      </c>
      <c r="B86" s="20">
        <v>281819</v>
      </c>
      <c r="C86" s="21">
        <v>114879</v>
      </c>
      <c r="D86" s="21">
        <v>43791</v>
      </c>
      <c r="E86" s="21">
        <v>81221</v>
      </c>
      <c r="F86" s="21">
        <v>41928</v>
      </c>
    </row>
    <row r="87" spans="1:6" ht="16.5">
      <c r="A87" s="19" t="s">
        <v>20</v>
      </c>
      <c r="B87" s="20">
        <v>224050</v>
      </c>
      <c r="C87" s="21">
        <v>110920</v>
      </c>
      <c r="D87" s="21">
        <v>3891</v>
      </c>
      <c r="E87" s="21">
        <v>55998</v>
      </c>
      <c r="F87" s="21">
        <v>53241</v>
      </c>
    </row>
    <row r="88" spans="1:6" ht="16.5">
      <c r="A88" s="19"/>
      <c r="B88" s="20"/>
      <c r="C88" s="21"/>
      <c r="D88" s="21"/>
      <c r="E88" s="21"/>
      <c r="F88" s="21"/>
    </row>
    <row r="89" spans="1:7" ht="16.5">
      <c r="A89" s="31">
        <v>2007</v>
      </c>
      <c r="B89" s="20">
        <f>SUM(B90:B101)</f>
        <v>3576604</v>
      </c>
      <c r="C89" s="21">
        <f>SUM(C90:C101)</f>
        <v>1506718</v>
      </c>
      <c r="D89" s="21">
        <f>SUM(D90:D101)</f>
        <v>635867</v>
      </c>
      <c r="E89" s="21">
        <f>SUM(E90:E101)</f>
        <v>867411</v>
      </c>
      <c r="F89" s="21">
        <f>SUM(F90:F101)</f>
        <v>566608</v>
      </c>
      <c r="G89" s="5"/>
    </row>
    <row r="90" spans="1:6" ht="16.5">
      <c r="A90" s="10" t="s">
        <v>9</v>
      </c>
      <c r="B90" s="20">
        <v>4834</v>
      </c>
      <c r="C90" s="21">
        <v>966</v>
      </c>
      <c r="D90" s="21">
        <v>1559</v>
      </c>
      <c r="E90" s="21">
        <v>921</v>
      </c>
      <c r="F90" s="21">
        <v>1388</v>
      </c>
    </row>
    <row r="91" spans="1:6" ht="16.5">
      <c r="A91" s="10" t="s">
        <v>23</v>
      </c>
      <c r="B91" s="20">
        <v>9358</v>
      </c>
      <c r="C91" s="21">
        <v>2384</v>
      </c>
      <c r="D91" s="21">
        <v>1771</v>
      </c>
      <c r="E91" s="21">
        <v>2196</v>
      </c>
      <c r="F91" s="21">
        <v>3007</v>
      </c>
    </row>
    <row r="92" spans="1:6" ht="16.5">
      <c r="A92" s="10" t="s">
        <v>24</v>
      </c>
      <c r="B92" s="20">
        <v>18477</v>
      </c>
      <c r="C92" s="21">
        <v>3311</v>
      </c>
      <c r="D92" s="21">
        <v>12680</v>
      </c>
      <c r="E92" s="21">
        <v>1585</v>
      </c>
      <c r="F92" s="21">
        <v>901</v>
      </c>
    </row>
    <row r="93" spans="1:6" ht="16.5">
      <c r="A93" s="10" t="s">
        <v>25</v>
      </c>
      <c r="B93" s="20">
        <v>474165</v>
      </c>
      <c r="C93" s="21">
        <v>203961</v>
      </c>
      <c r="D93" s="21">
        <v>80491</v>
      </c>
      <c r="E93" s="21">
        <v>109728</v>
      </c>
      <c r="F93" s="21">
        <v>79985</v>
      </c>
    </row>
    <row r="94" spans="1:6" ht="16.5">
      <c r="A94" s="10" t="s">
        <v>26</v>
      </c>
      <c r="B94" s="20">
        <v>580212</v>
      </c>
      <c r="C94" s="21">
        <v>245020</v>
      </c>
      <c r="D94" s="21">
        <v>168126</v>
      </c>
      <c r="E94" s="21">
        <v>106936</v>
      </c>
      <c r="F94" s="21">
        <v>60130</v>
      </c>
    </row>
    <row r="95" spans="1:6" ht="16.5">
      <c r="A95" s="10" t="s">
        <v>27</v>
      </c>
      <c r="B95" s="20">
        <v>472028</v>
      </c>
      <c r="C95" s="21">
        <v>180343</v>
      </c>
      <c r="D95" s="21">
        <v>130258</v>
      </c>
      <c r="E95" s="21">
        <v>97498</v>
      </c>
      <c r="F95" s="21">
        <v>63929</v>
      </c>
    </row>
    <row r="96" spans="1:6" ht="16.5">
      <c r="A96" s="10" t="s">
        <v>28</v>
      </c>
      <c r="B96" s="20">
        <v>407454</v>
      </c>
      <c r="C96" s="21">
        <v>178933</v>
      </c>
      <c r="D96" s="21">
        <v>69778</v>
      </c>
      <c r="E96" s="21">
        <v>90953</v>
      </c>
      <c r="F96" s="21">
        <v>67790</v>
      </c>
    </row>
    <row r="97" spans="1:6" ht="16.5">
      <c r="A97" s="10" t="s">
        <v>16</v>
      </c>
      <c r="B97" s="20">
        <v>383336</v>
      </c>
      <c r="C97" s="21">
        <v>164541</v>
      </c>
      <c r="D97" s="21">
        <v>58025</v>
      </c>
      <c r="E97" s="21">
        <v>88476</v>
      </c>
      <c r="F97" s="21">
        <v>72294</v>
      </c>
    </row>
    <row r="98" spans="1:6" ht="16.5">
      <c r="A98" s="10" t="s">
        <v>17</v>
      </c>
      <c r="B98" s="20">
        <v>322090</v>
      </c>
      <c r="C98" s="21">
        <v>104166</v>
      </c>
      <c r="D98" s="21">
        <v>52922</v>
      </c>
      <c r="E98" s="21">
        <v>103045</v>
      </c>
      <c r="F98" s="21">
        <v>61957</v>
      </c>
    </row>
    <row r="99" spans="1:6" ht="16.5">
      <c r="A99" s="10" t="s">
        <v>21</v>
      </c>
      <c r="B99" s="20">
        <v>301477</v>
      </c>
      <c r="C99" s="21">
        <v>116141</v>
      </c>
      <c r="D99" s="21">
        <v>37407</v>
      </c>
      <c r="E99" s="21">
        <v>93514</v>
      </c>
      <c r="F99" s="21">
        <v>54415</v>
      </c>
    </row>
    <row r="100" spans="1:6" ht="16.5">
      <c r="A100" s="10" t="s">
        <v>22</v>
      </c>
      <c r="B100" s="20">
        <v>313772</v>
      </c>
      <c r="C100" s="21">
        <v>161374</v>
      </c>
      <c r="D100" s="21">
        <v>12651</v>
      </c>
      <c r="E100" s="21">
        <v>80244</v>
      </c>
      <c r="F100" s="21">
        <v>59503</v>
      </c>
    </row>
    <row r="101" spans="1:6" ht="16.5">
      <c r="A101" s="19" t="s">
        <v>20</v>
      </c>
      <c r="B101" s="20">
        <v>289401</v>
      </c>
      <c r="C101" s="21">
        <v>145578</v>
      </c>
      <c r="D101" s="21">
        <v>10199</v>
      </c>
      <c r="E101" s="21">
        <v>92315</v>
      </c>
      <c r="F101" s="21">
        <v>41309</v>
      </c>
    </row>
    <row r="102" spans="1:6" ht="16.5">
      <c r="A102" s="19"/>
      <c r="B102" s="20"/>
      <c r="C102" s="21"/>
      <c r="D102" s="21"/>
      <c r="E102" s="21"/>
      <c r="F102" s="21"/>
    </row>
    <row r="103" spans="1:7" ht="16.5">
      <c r="A103" s="31">
        <v>2008</v>
      </c>
      <c r="B103" s="20">
        <f>SUM(B104:B115)</f>
        <v>3557507</v>
      </c>
      <c r="C103" s="21">
        <f>SUM(C104:C115)</f>
        <v>1410915</v>
      </c>
      <c r="D103" s="21">
        <f>SUM(D104:D115)</f>
        <v>468886</v>
      </c>
      <c r="E103" s="21">
        <f>SUM(E104:E115)</f>
        <v>1159473</v>
      </c>
      <c r="F103" s="21">
        <f>SUM(F104:F115)</f>
        <v>518233</v>
      </c>
      <c r="G103" s="5"/>
    </row>
    <row r="104" spans="1:6" ht="16.5">
      <c r="A104" s="10" t="s">
        <v>9</v>
      </c>
      <c r="B104" s="20">
        <v>306347</v>
      </c>
      <c r="C104" s="21">
        <v>129897</v>
      </c>
      <c r="D104" s="21">
        <v>39622</v>
      </c>
      <c r="E104" s="21">
        <v>91805</v>
      </c>
      <c r="F104" s="21">
        <v>45023</v>
      </c>
    </row>
    <row r="105" spans="1:6" ht="16.5">
      <c r="A105" s="10" t="s">
        <v>23</v>
      </c>
      <c r="B105" s="20">
        <v>230052</v>
      </c>
      <c r="C105" s="21">
        <v>109405</v>
      </c>
      <c r="D105" s="21">
        <v>38062</v>
      </c>
      <c r="E105" s="21">
        <v>44366</v>
      </c>
      <c r="F105" s="21">
        <v>38219</v>
      </c>
    </row>
    <row r="106" spans="1:6" ht="16.5">
      <c r="A106" s="10" t="s">
        <v>24</v>
      </c>
      <c r="B106" s="20">
        <v>299717</v>
      </c>
      <c r="C106" s="21">
        <v>128181</v>
      </c>
      <c r="D106" s="21">
        <v>59250</v>
      </c>
      <c r="E106" s="21">
        <v>77819</v>
      </c>
      <c r="F106" s="21">
        <v>34467</v>
      </c>
    </row>
    <row r="107" spans="1:6" ht="16.5">
      <c r="A107" s="10" t="s">
        <v>25</v>
      </c>
      <c r="B107" s="20">
        <v>277429</v>
      </c>
      <c r="C107" s="21">
        <v>111638</v>
      </c>
      <c r="D107" s="21">
        <v>41711</v>
      </c>
      <c r="E107" s="21">
        <v>68387</v>
      </c>
      <c r="F107" s="21">
        <v>55693</v>
      </c>
    </row>
    <row r="108" spans="1:6" ht="16.5">
      <c r="A108" s="10" t="s">
        <v>26</v>
      </c>
      <c r="B108" s="20">
        <v>294723</v>
      </c>
      <c r="C108" s="21">
        <v>114389</v>
      </c>
      <c r="D108" s="21">
        <v>32018</v>
      </c>
      <c r="E108" s="21">
        <v>94791</v>
      </c>
      <c r="F108" s="21">
        <v>53525</v>
      </c>
    </row>
    <row r="109" spans="1:6" ht="16.5">
      <c r="A109" s="10" t="s">
        <v>27</v>
      </c>
      <c r="B109" s="20">
        <v>305838</v>
      </c>
      <c r="C109" s="21">
        <v>103184</v>
      </c>
      <c r="D109" s="21">
        <v>20004</v>
      </c>
      <c r="E109" s="21">
        <v>120113</v>
      </c>
      <c r="F109" s="21">
        <v>62537</v>
      </c>
    </row>
    <row r="110" spans="1:6" ht="16.5">
      <c r="A110" s="10" t="s">
        <v>28</v>
      </c>
      <c r="B110" s="20">
        <v>360429</v>
      </c>
      <c r="C110" s="21">
        <v>133079</v>
      </c>
      <c r="D110" s="21">
        <v>80868</v>
      </c>
      <c r="E110" s="21">
        <v>107100</v>
      </c>
      <c r="F110" s="21">
        <v>39382</v>
      </c>
    </row>
    <row r="111" spans="1:6" ht="16.5">
      <c r="A111" s="10" t="s">
        <v>16</v>
      </c>
      <c r="B111" s="20">
        <v>389690</v>
      </c>
      <c r="C111" s="21">
        <v>131921</v>
      </c>
      <c r="D111" s="21">
        <v>71342</v>
      </c>
      <c r="E111" s="21">
        <v>139756</v>
      </c>
      <c r="F111" s="21">
        <v>46671</v>
      </c>
    </row>
    <row r="112" spans="1:6" ht="16.5">
      <c r="A112" s="10" t="s">
        <v>17</v>
      </c>
      <c r="B112" s="20">
        <v>337440</v>
      </c>
      <c r="C112" s="21">
        <v>119656</v>
      </c>
      <c r="D112" s="21">
        <v>35261</v>
      </c>
      <c r="E112" s="21">
        <v>140811</v>
      </c>
      <c r="F112" s="21">
        <v>41712</v>
      </c>
    </row>
    <row r="113" spans="1:6" ht="16.5">
      <c r="A113" s="10" t="s">
        <v>21</v>
      </c>
      <c r="B113" s="20">
        <v>266059</v>
      </c>
      <c r="C113" s="21">
        <v>105444</v>
      </c>
      <c r="D113" s="21">
        <v>16968</v>
      </c>
      <c r="E113" s="21">
        <v>100937</v>
      </c>
      <c r="F113" s="21">
        <v>42710</v>
      </c>
    </row>
    <row r="114" spans="1:6" ht="16.5">
      <c r="A114" s="10" t="s">
        <v>22</v>
      </c>
      <c r="B114" s="20">
        <v>311918</v>
      </c>
      <c r="C114" s="21">
        <v>153724</v>
      </c>
      <c r="D114" s="21">
        <v>27693</v>
      </c>
      <c r="E114" s="21">
        <v>94660</v>
      </c>
      <c r="F114" s="21">
        <v>35841</v>
      </c>
    </row>
    <row r="115" spans="1:6" ht="16.5">
      <c r="A115" s="19" t="s">
        <v>20</v>
      </c>
      <c r="B115" s="20">
        <v>177865</v>
      </c>
      <c r="C115" s="21">
        <v>70397</v>
      </c>
      <c r="D115" s="21">
        <v>6087</v>
      </c>
      <c r="E115" s="21">
        <v>78928</v>
      </c>
      <c r="F115" s="21">
        <v>22453</v>
      </c>
    </row>
    <row r="116" spans="1:6" ht="16.5">
      <c r="A116" s="19"/>
      <c r="B116" s="20"/>
      <c r="C116" s="21"/>
      <c r="D116" s="21"/>
      <c r="E116" s="21"/>
      <c r="F116" s="21"/>
    </row>
    <row r="117" spans="1:6" ht="16.5">
      <c r="A117" s="31">
        <v>2009</v>
      </c>
      <c r="B117" s="20">
        <f>SUM(C117:F117)</f>
        <v>4594869</v>
      </c>
      <c r="C117" s="21">
        <f>SUM(C118:C129)</f>
        <v>1606032</v>
      </c>
      <c r="D117" s="21">
        <f>SUM(D118:D129)</f>
        <v>438801</v>
      </c>
      <c r="E117" s="21">
        <f>SUM(E118:E129)</f>
        <v>2015042</v>
      </c>
      <c r="F117" s="21">
        <f>SUM(F118:F129)</f>
        <v>534994</v>
      </c>
    </row>
    <row r="118" spans="1:6" ht="16.5">
      <c r="A118" s="10" t="s">
        <v>9</v>
      </c>
      <c r="B118" s="20">
        <f aca="true" t="shared" si="1" ref="B118:B127">SUM(C118:F118)</f>
        <v>347499</v>
      </c>
      <c r="C118" s="21">
        <v>162050</v>
      </c>
      <c r="D118" s="21">
        <v>30007</v>
      </c>
      <c r="E118" s="21">
        <v>128728</v>
      </c>
      <c r="F118" s="21">
        <v>26714</v>
      </c>
    </row>
    <row r="119" spans="1:6" ht="16.5">
      <c r="A119" s="10" t="s">
        <v>23</v>
      </c>
      <c r="B119" s="20">
        <f t="shared" si="1"/>
        <v>361529</v>
      </c>
      <c r="C119" s="21">
        <v>167115</v>
      </c>
      <c r="D119" s="21">
        <v>32170</v>
      </c>
      <c r="E119" s="21">
        <v>122739</v>
      </c>
      <c r="F119" s="21">
        <v>39505</v>
      </c>
    </row>
    <row r="120" spans="1:6" ht="16.5">
      <c r="A120" s="10" t="s">
        <v>24</v>
      </c>
      <c r="B120" s="20">
        <f t="shared" si="1"/>
        <v>388347</v>
      </c>
      <c r="C120" s="21">
        <v>149487</v>
      </c>
      <c r="D120" s="21">
        <v>49363</v>
      </c>
      <c r="E120" s="21">
        <v>128351</v>
      </c>
      <c r="F120" s="21">
        <v>61146</v>
      </c>
    </row>
    <row r="121" spans="1:6" ht="16.5">
      <c r="A121" s="10" t="s">
        <v>25</v>
      </c>
      <c r="B121" s="20">
        <f t="shared" si="1"/>
        <v>422113</v>
      </c>
      <c r="C121" s="21">
        <v>135619</v>
      </c>
      <c r="D121" s="21">
        <v>73822</v>
      </c>
      <c r="E121" s="21">
        <v>145931</v>
      </c>
      <c r="F121" s="21">
        <v>66741</v>
      </c>
    </row>
    <row r="122" spans="1:6" ht="16.5">
      <c r="A122" s="10" t="s">
        <v>26</v>
      </c>
      <c r="B122" s="20">
        <f t="shared" si="1"/>
        <v>365274</v>
      </c>
      <c r="C122" s="21">
        <v>110511</v>
      </c>
      <c r="D122" s="21">
        <v>48441</v>
      </c>
      <c r="E122" s="21">
        <v>151905</v>
      </c>
      <c r="F122" s="21">
        <v>54417</v>
      </c>
    </row>
    <row r="123" spans="1:6" ht="16.5">
      <c r="A123" s="10" t="s">
        <v>27</v>
      </c>
      <c r="B123" s="20">
        <f t="shared" si="1"/>
        <v>368372</v>
      </c>
      <c r="C123" s="21">
        <v>125791</v>
      </c>
      <c r="D123" s="21">
        <v>36517</v>
      </c>
      <c r="E123" s="21">
        <v>149259</v>
      </c>
      <c r="F123" s="21">
        <v>56805</v>
      </c>
    </row>
    <row r="124" spans="1:6" ht="16.5">
      <c r="A124" s="10" t="s">
        <v>28</v>
      </c>
      <c r="B124" s="20">
        <f t="shared" si="1"/>
        <v>406927</v>
      </c>
      <c r="C124" s="21">
        <v>126314</v>
      </c>
      <c r="D124" s="21">
        <v>42107</v>
      </c>
      <c r="E124" s="21">
        <v>181451</v>
      </c>
      <c r="F124" s="21">
        <v>57055</v>
      </c>
    </row>
    <row r="125" spans="1:6" ht="16.5">
      <c r="A125" s="10" t="s">
        <v>16</v>
      </c>
      <c r="B125" s="20">
        <f t="shared" si="1"/>
        <v>404930</v>
      </c>
      <c r="C125" s="21">
        <v>123694</v>
      </c>
      <c r="D125" s="21">
        <v>28929</v>
      </c>
      <c r="E125" s="21">
        <v>209787</v>
      </c>
      <c r="F125" s="21">
        <v>42520</v>
      </c>
    </row>
    <row r="126" spans="1:6" ht="16.5">
      <c r="A126" s="10" t="s">
        <v>17</v>
      </c>
      <c r="B126" s="20">
        <f t="shared" si="1"/>
        <v>454253</v>
      </c>
      <c r="C126" s="21">
        <v>127011</v>
      </c>
      <c r="D126" s="21">
        <v>38749</v>
      </c>
      <c r="E126" s="21">
        <v>246475</v>
      </c>
      <c r="F126" s="21">
        <v>42018</v>
      </c>
    </row>
    <row r="127" spans="1:6" ht="16.5">
      <c r="A127" s="10" t="s">
        <v>21</v>
      </c>
      <c r="B127" s="20">
        <f t="shared" si="1"/>
        <v>464288</v>
      </c>
      <c r="C127" s="21">
        <v>157033</v>
      </c>
      <c r="D127" s="21">
        <v>41389</v>
      </c>
      <c r="E127" s="21">
        <v>230435</v>
      </c>
      <c r="F127" s="21">
        <v>35431</v>
      </c>
    </row>
    <row r="128" spans="1:6" ht="16.5">
      <c r="A128" s="10" t="s">
        <v>22</v>
      </c>
      <c r="B128" s="20">
        <f>SUM(C128:F128)</f>
        <v>380209</v>
      </c>
      <c r="C128" s="21">
        <v>135449</v>
      </c>
      <c r="D128" s="21">
        <v>11409</v>
      </c>
      <c r="E128" s="21">
        <v>199443</v>
      </c>
      <c r="F128" s="21">
        <v>33908</v>
      </c>
    </row>
    <row r="129" spans="1:6" ht="16.5">
      <c r="A129" s="19" t="s">
        <v>20</v>
      </c>
      <c r="B129" s="20">
        <f>SUM(C129:F129)</f>
        <v>231128</v>
      </c>
      <c r="C129" s="21">
        <v>85958</v>
      </c>
      <c r="D129" s="21">
        <v>5898</v>
      </c>
      <c r="E129" s="21">
        <v>120538</v>
      </c>
      <c r="F129" s="21">
        <v>18734</v>
      </c>
    </row>
    <row r="130" spans="1:6" ht="16.5">
      <c r="A130" s="12"/>
      <c r="B130" s="22"/>
      <c r="C130" s="6"/>
      <c r="D130" s="6"/>
      <c r="E130" s="6"/>
      <c r="F130" s="6"/>
    </row>
    <row r="131" spans="1:7" ht="16.5">
      <c r="A131" s="31">
        <v>2010</v>
      </c>
      <c r="B131" s="20">
        <f>SUM(C131:F131)</f>
        <v>5324613</v>
      </c>
      <c r="C131" s="21">
        <f>SUM(C132:C143)</f>
        <v>1453586</v>
      </c>
      <c r="D131" s="21">
        <f>SUM(D132:D143)</f>
        <v>446442</v>
      </c>
      <c r="E131" s="21">
        <f>SUM(E132:E143)</f>
        <v>2845125</v>
      </c>
      <c r="F131" s="21">
        <f>SUM(F132:F143)</f>
        <v>579460</v>
      </c>
      <c r="G131" s="5"/>
    </row>
    <row r="132" spans="1:6" ht="16.5">
      <c r="A132" s="10" t="s">
        <v>9</v>
      </c>
      <c r="B132" s="20">
        <f aca="true" t="shared" si="2" ref="B132:B141">SUM(C132:F132)</f>
        <v>611697</v>
      </c>
      <c r="C132" s="21">
        <v>192453</v>
      </c>
      <c r="D132" s="21">
        <v>46515</v>
      </c>
      <c r="E132" s="21">
        <v>326687</v>
      </c>
      <c r="F132" s="21">
        <v>46042</v>
      </c>
    </row>
    <row r="133" spans="1:6" ht="16.5">
      <c r="A133" s="10" t="s">
        <v>23</v>
      </c>
      <c r="B133" s="20">
        <f t="shared" si="2"/>
        <v>316841</v>
      </c>
      <c r="C133" s="21">
        <v>97552</v>
      </c>
      <c r="D133" s="21">
        <v>24099</v>
      </c>
      <c r="E133" s="21">
        <v>165113</v>
      </c>
      <c r="F133" s="21">
        <v>30077</v>
      </c>
    </row>
    <row r="134" spans="1:6" ht="16.5">
      <c r="A134" s="10" t="s">
        <v>24</v>
      </c>
      <c r="B134" s="20">
        <f t="shared" si="2"/>
        <v>513090</v>
      </c>
      <c r="C134" s="21">
        <v>125017</v>
      </c>
      <c r="D134" s="21">
        <v>63577</v>
      </c>
      <c r="E134" s="21">
        <v>257865</v>
      </c>
      <c r="F134" s="21">
        <v>66631</v>
      </c>
    </row>
    <row r="135" spans="1:6" ht="16.5">
      <c r="A135" s="10" t="s">
        <v>25</v>
      </c>
      <c r="B135" s="20">
        <f t="shared" si="2"/>
        <v>466376</v>
      </c>
      <c r="C135" s="21">
        <v>111038</v>
      </c>
      <c r="D135" s="21">
        <v>44387</v>
      </c>
      <c r="E135" s="21">
        <v>231659</v>
      </c>
      <c r="F135" s="21">
        <v>79292</v>
      </c>
    </row>
    <row r="136" spans="1:6" ht="16.5">
      <c r="A136" s="10" t="s">
        <v>26</v>
      </c>
      <c r="B136" s="20">
        <f t="shared" si="2"/>
        <v>460181</v>
      </c>
      <c r="C136" s="21">
        <v>113004</v>
      </c>
      <c r="D136" s="21">
        <v>71323</v>
      </c>
      <c r="E136" s="21">
        <v>222403</v>
      </c>
      <c r="F136" s="21">
        <v>53451</v>
      </c>
    </row>
    <row r="137" spans="1:11" ht="16.5">
      <c r="A137" s="10" t="s">
        <v>27</v>
      </c>
      <c r="B137" s="20">
        <f t="shared" si="2"/>
        <v>435668</v>
      </c>
      <c r="C137" s="21">
        <v>90378</v>
      </c>
      <c r="D137" s="21">
        <v>21752</v>
      </c>
      <c r="E137" s="21">
        <v>274328</v>
      </c>
      <c r="F137" s="21">
        <v>49210</v>
      </c>
      <c r="H137" s="21"/>
      <c r="I137" s="21"/>
      <c r="J137" s="21"/>
      <c r="K137" s="21"/>
    </row>
    <row r="138" spans="1:6" ht="16.5">
      <c r="A138" s="10" t="s">
        <v>28</v>
      </c>
      <c r="B138" s="20">
        <f t="shared" si="2"/>
        <v>480776</v>
      </c>
      <c r="C138" s="21">
        <v>119666</v>
      </c>
      <c r="D138" s="21">
        <v>51390</v>
      </c>
      <c r="E138" s="21">
        <v>263609</v>
      </c>
      <c r="F138" s="21">
        <v>46111</v>
      </c>
    </row>
    <row r="139" spans="1:6" ht="16.5">
      <c r="A139" s="10" t="s">
        <v>16</v>
      </c>
      <c r="B139" s="20">
        <f t="shared" si="2"/>
        <v>453072</v>
      </c>
      <c r="C139" s="21">
        <v>116192</v>
      </c>
      <c r="D139" s="21">
        <v>32137</v>
      </c>
      <c r="E139" s="21">
        <v>264908</v>
      </c>
      <c r="F139" s="21">
        <v>39835</v>
      </c>
    </row>
    <row r="140" spans="1:6" ht="16.5">
      <c r="A140" s="10" t="s">
        <v>17</v>
      </c>
      <c r="B140" s="20">
        <f t="shared" si="2"/>
        <v>459995</v>
      </c>
      <c r="C140" s="21">
        <v>111774</v>
      </c>
      <c r="D140" s="21">
        <v>26301</v>
      </c>
      <c r="E140" s="21">
        <v>277231</v>
      </c>
      <c r="F140" s="21">
        <v>44689</v>
      </c>
    </row>
    <row r="141" spans="1:6" ht="16.5">
      <c r="A141" s="10" t="s">
        <v>21</v>
      </c>
      <c r="B141" s="20">
        <f t="shared" si="2"/>
        <v>506224</v>
      </c>
      <c r="C141" s="21">
        <v>158029</v>
      </c>
      <c r="D141" s="21">
        <v>46859</v>
      </c>
      <c r="E141" s="21">
        <v>260338</v>
      </c>
      <c r="F141" s="21">
        <v>40998</v>
      </c>
    </row>
    <row r="142" spans="1:6" ht="16.5">
      <c r="A142" s="10" t="s">
        <v>19</v>
      </c>
      <c r="B142" s="20">
        <f>SUM(C142:F142)</f>
        <v>424206</v>
      </c>
      <c r="C142" s="21">
        <v>139988</v>
      </c>
      <c r="D142" s="21">
        <v>14782</v>
      </c>
      <c r="E142" s="21">
        <v>204888</v>
      </c>
      <c r="F142" s="21">
        <v>64548</v>
      </c>
    </row>
    <row r="143" spans="1:6" ht="16.5">
      <c r="A143" s="10" t="s">
        <v>20</v>
      </c>
      <c r="B143" s="20">
        <f>SUM(C143:F143)</f>
        <v>196487</v>
      </c>
      <c r="C143" s="21">
        <v>78495</v>
      </c>
      <c r="D143" s="21">
        <v>3320</v>
      </c>
      <c r="E143" s="21">
        <v>96096</v>
      </c>
      <c r="F143" s="21">
        <v>18576</v>
      </c>
    </row>
    <row r="144" spans="1:6" ht="16.5">
      <c r="A144" s="19"/>
      <c r="B144" s="32"/>
      <c r="C144" s="32"/>
      <c r="D144" s="32"/>
      <c r="E144" s="32"/>
      <c r="F144" s="32"/>
    </row>
    <row r="145" spans="1:6" ht="16.5">
      <c r="A145" s="31">
        <v>2011</v>
      </c>
      <c r="B145" s="36">
        <f>SUM(C145:F145)</f>
        <v>6143781</v>
      </c>
      <c r="C145" s="36">
        <f>SUM(C146:C157)</f>
        <v>1286046</v>
      </c>
      <c r="D145" s="36">
        <f>SUM(D146:D157)</f>
        <v>445992</v>
      </c>
      <c r="E145" s="36">
        <f>SUM(E146:E157)</f>
        <v>3882729</v>
      </c>
      <c r="F145" s="36">
        <f>SUM(F146:F157)</f>
        <v>529014</v>
      </c>
    </row>
    <row r="146" spans="1:6" ht="16.5">
      <c r="A146" s="10" t="s">
        <v>9</v>
      </c>
      <c r="B146" s="21">
        <v>701670</v>
      </c>
      <c r="C146" s="21">
        <v>143264</v>
      </c>
      <c r="D146" s="21">
        <v>70711</v>
      </c>
      <c r="E146" s="21">
        <v>416161</v>
      </c>
      <c r="F146" s="21">
        <v>71534</v>
      </c>
    </row>
    <row r="147" spans="1:6" ht="16.5">
      <c r="A147" s="10" t="s">
        <v>23</v>
      </c>
      <c r="B147" s="21">
        <v>407529</v>
      </c>
      <c r="C147" s="21">
        <v>63067</v>
      </c>
      <c r="D147" s="21">
        <v>44628</v>
      </c>
      <c r="E147" s="21">
        <v>262655</v>
      </c>
      <c r="F147" s="21">
        <v>37179</v>
      </c>
    </row>
    <row r="148" spans="1:6" ht="16.5">
      <c r="A148" s="33" t="s">
        <v>24</v>
      </c>
      <c r="B148" s="21">
        <f aca="true" t="shared" si="3" ref="B148:B168">SUM(C148:F148)</f>
        <v>698542</v>
      </c>
      <c r="C148" s="21">
        <v>115971</v>
      </c>
      <c r="D148" s="21">
        <v>83423</v>
      </c>
      <c r="E148" s="21">
        <v>430853</v>
      </c>
      <c r="F148" s="21">
        <v>68295</v>
      </c>
    </row>
    <row r="149" spans="1:6" ht="16.5">
      <c r="A149" s="10" t="s">
        <v>25</v>
      </c>
      <c r="B149" s="21">
        <f t="shared" si="3"/>
        <v>490134</v>
      </c>
      <c r="C149" s="21">
        <v>77226</v>
      </c>
      <c r="D149" s="21">
        <v>47531</v>
      </c>
      <c r="E149" s="21">
        <v>307375</v>
      </c>
      <c r="F149" s="21">
        <v>58002</v>
      </c>
    </row>
    <row r="150" spans="1:6" ht="16.5">
      <c r="A150" s="10" t="s">
        <v>13</v>
      </c>
      <c r="B150" s="34">
        <f t="shared" si="3"/>
        <v>494468</v>
      </c>
      <c r="C150" s="34">
        <v>80491</v>
      </c>
      <c r="D150" s="34">
        <v>34296</v>
      </c>
      <c r="E150" s="34">
        <v>324213</v>
      </c>
      <c r="F150" s="34">
        <v>55468</v>
      </c>
    </row>
    <row r="151" spans="1:6" ht="16.5">
      <c r="A151" s="10" t="s">
        <v>27</v>
      </c>
      <c r="B151" s="21">
        <f t="shared" si="3"/>
        <v>522568</v>
      </c>
      <c r="C151" s="21">
        <v>96640</v>
      </c>
      <c r="D151" s="21">
        <v>34360</v>
      </c>
      <c r="E151" s="21">
        <v>359536</v>
      </c>
      <c r="F151" s="21">
        <v>32032</v>
      </c>
    </row>
    <row r="152" spans="1:6" ht="16.5">
      <c r="A152" s="10" t="s">
        <v>28</v>
      </c>
      <c r="B152" s="21">
        <f t="shared" si="3"/>
        <v>587652</v>
      </c>
      <c r="C152" s="21">
        <v>104647</v>
      </c>
      <c r="D152" s="21">
        <v>39006</v>
      </c>
      <c r="E152" s="21">
        <v>393361</v>
      </c>
      <c r="F152" s="21">
        <v>50638</v>
      </c>
    </row>
    <row r="153" spans="1:6" ht="16.5">
      <c r="A153" s="10" t="s">
        <v>29</v>
      </c>
      <c r="B153" s="21">
        <f t="shared" si="3"/>
        <v>598390</v>
      </c>
      <c r="C153" s="21">
        <v>126998</v>
      </c>
      <c r="D153" s="21">
        <v>40915</v>
      </c>
      <c r="E153" s="21">
        <v>394500</v>
      </c>
      <c r="F153" s="21">
        <v>35977</v>
      </c>
    </row>
    <row r="154" spans="1:6" ht="16.5">
      <c r="A154" s="10" t="s">
        <v>17</v>
      </c>
      <c r="B154" s="21">
        <f t="shared" si="3"/>
        <v>498701</v>
      </c>
      <c r="C154" s="21">
        <v>115197</v>
      </c>
      <c r="D154" s="21">
        <v>32683</v>
      </c>
      <c r="E154" s="21">
        <v>318346</v>
      </c>
      <c r="F154" s="21">
        <v>32475</v>
      </c>
    </row>
    <row r="155" spans="1:6" ht="16.5">
      <c r="A155" s="10" t="s">
        <v>21</v>
      </c>
      <c r="B155" s="21">
        <f t="shared" si="3"/>
        <v>497172</v>
      </c>
      <c r="C155" s="21">
        <v>140475</v>
      </c>
      <c r="D155" s="21">
        <v>12033</v>
      </c>
      <c r="E155" s="21">
        <v>308279</v>
      </c>
      <c r="F155" s="21">
        <v>36385</v>
      </c>
    </row>
    <row r="156" spans="1:6" ht="16.5">
      <c r="A156" s="10" t="s">
        <v>19</v>
      </c>
      <c r="B156" s="21">
        <f t="shared" si="3"/>
        <v>468304</v>
      </c>
      <c r="C156" s="21">
        <v>171400</v>
      </c>
      <c r="D156" s="21">
        <v>2910</v>
      </c>
      <c r="E156" s="21">
        <v>260075</v>
      </c>
      <c r="F156" s="21">
        <v>33919</v>
      </c>
    </row>
    <row r="157" spans="1:6" ht="16.5">
      <c r="A157" s="10" t="s">
        <v>20</v>
      </c>
      <c r="B157" s="21">
        <f t="shared" si="3"/>
        <v>178651</v>
      </c>
      <c r="C157" s="21">
        <v>50670</v>
      </c>
      <c r="D157" s="21">
        <v>3496</v>
      </c>
      <c r="E157" s="21">
        <v>107375</v>
      </c>
      <c r="F157" s="21">
        <v>17110</v>
      </c>
    </row>
    <row r="158" spans="1:6" ht="16.5">
      <c r="A158" s="31">
        <v>2012</v>
      </c>
      <c r="B158" s="36">
        <f t="shared" si="3"/>
        <v>5296963</v>
      </c>
      <c r="C158" s="36">
        <f>SUM(C159:C170)</f>
        <v>1050243</v>
      </c>
      <c r="D158" s="36">
        <f>SUM(D159:D170)</f>
        <v>417930</v>
      </c>
      <c r="E158" s="36">
        <f>SUM(E159:E170)</f>
        <v>3304388</v>
      </c>
      <c r="F158" s="36">
        <f>SUM(F159:F170)</f>
        <v>524402</v>
      </c>
    </row>
    <row r="159" spans="1:6" ht="16.5">
      <c r="A159" s="10" t="s">
        <v>9</v>
      </c>
      <c r="B159" s="21">
        <f t="shared" si="3"/>
        <v>511390</v>
      </c>
      <c r="C159" s="21">
        <v>110543</v>
      </c>
      <c r="D159" s="21">
        <v>18160</v>
      </c>
      <c r="E159" s="21">
        <v>363102</v>
      </c>
      <c r="F159" s="21">
        <v>19585</v>
      </c>
    </row>
    <row r="160" spans="1:6" ht="16.5">
      <c r="A160" s="10" t="s">
        <v>23</v>
      </c>
      <c r="B160" s="21">
        <f t="shared" si="3"/>
        <v>639097</v>
      </c>
      <c r="C160" s="21">
        <v>97196</v>
      </c>
      <c r="D160" s="21">
        <v>40580</v>
      </c>
      <c r="E160" s="21">
        <v>425252</v>
      </c>
      <c r="F160" s="21">
        <v>76069</v>
      </c>
    </row>
    <row r="161" spans="1:6" ht="16.5">
      <c r="A161" s="10" t="s">
        <v>30</v>
      </c>
      <c r="B161" s="21">
        <f t="shared" si="3"/>
        <v>697675</v>
      </c>
      <c r="C161" s="21">
        <v>94404</v>
      </c>
      <c r="D161" s="21">
        <v>70830</v>
      </c>
      <c r="E161" s="21">
        <v>447518</v>
      </c>
      <c r="F161" s="21">
        <v>84923</v>
      </c>
    </row>
    <row r="162" spans="1:6" ht="16.5">
      <c r="A162" s="10" t="s">
        <v>31</v>
      </c>
      <c r="B162" s="21">
        <f t="shared" si="3"/>
        <v>458234</v>
      </c>
      <c r="C162" s="38">
        <v>69507</v>
      </c>
      <c r="D162" s="38">
        <v>27721</v>
      </c>
      <c r="E162" s="38">
        <v>308866</v>
      </c>
      <c r="F162" s="38">
        <v>52140</v>
      </c>
    </row>
    <row r="163" spans="1:6" ht="16.5">
      <c r="A163" s="10" t="s">
        <v>13</v>
      </c>
      <c r="B163" s="21">
        <f t="shared" si="3"/>
        <v>500081</v>
      </c>
      <c r="C163" s="38">
        <v>99965</v>
      </c>
      <c r="D163" s="38">
        <v>52627</v>
      </c>
      <c r="E163" s="38">
        <v>304767</v>
      </c>
      <c r="F163" s="38">
        <v>42722</v>
      </c>
    </row>
    <row r="164" spans="1:6" ht="16.5">
      <c r="A164" s="10" t="s">
        <v>32</v>
      </c>
      <c r="B164" s="21">
        <f t="shared" si="3"/>
        <v>518357</v>
      </c>
      <c r="C164" s="36">
        <v>104337</v>
      </c>
      <c r="D164" s="36">
        <v>66091</v>
      </c>
      <c r="E164" s="36">
        <v>303512</v>
      </c>
      <c r="F164" s="36">
        <v>44417</v>
      </c>
    </row>
    <row r="165" spans="1:6" ht="16.5">
      <c r="A165" s="10" t="s">
        <v>33</v>
      </c>
      <c r="B165" s="21">
        <f t="shared" si="3"/>
        <v>481846</v>
      </c>
      <c r="C165" s="36">
        <v>105742</v>
      </c>
      <c r="D165" s="36">
        <v>35470</v>
      </c>
      <c r="E165" s="36">
        <v>304411</v>
      </c>
      <c r="F165" s="36">
        <v>36223</v>
      </c>
    </row>
    <row r="166" spans="1:6" ht="16.5">
      <c r="A166" s="10" t="s">
        <v>34</v>
      </c>
      <c r="B166" s="21">
        <f t="shared" si="3"/>
        <v>480609</v>
      </c>
      <c r="C166" s="36">
        <v>102986</v>
      </c>
      <c r="D166" s="36">
        <v>29413</v>
      </c>
      <c r="E166" s="36">
        <v>287277</v>
      </c>
      <c r="F166" s="36">
        <v>60933</v>
      </c>
    </row>
    <row r="167" spans="1:6" ht="16.5">
      <c r="A167" s="10" t="s">
        <v>35</v>
      </c>
      <c r="B167" s="21">
        <f t="shared" si="3"/>
        <v>466035</v>
      </c>
      <c r="C167" s="36">
        <v>104742</v>
      </c>
      <c r="D167" s="36">
        <v>32151</v>
      </c>
      <c r="E167" s="36">
        <v>273972</v>
      </c>
      <c r="F167" s="36">
        <v>55170</v>
      </c>
    </row>
    <row r="168" spans="1:6" ht="16.5">
      <c r="A168" s="37" t="s">
        <v>36</v>
      </c>
      <c r="B168" s="35">
        <f t="shared" si="3"/>
        <v>543639</v>
      </c>
      <c r="C168" s="39">
        <v>160821</v>
      </c>
      <c r="D168" s="39">
        <v>44887</v>
      </c>
      <c r="E168" s="39">
        <v>285711</v>
      </c>
      <c r="F168" s="39">
        <v>52220</v>
      </c>
    </row>
  </sheetData>
  <sheetProtection/>
  <mergeCells count="1"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行政執行署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李欣蓉</cp:lastModifiedBy>
  <cp:lastPrinted>2009-07-14T08:35:11Z</cp:lastPrinted>
  <dcterms:created xsi:type="dcterms:W3CDTF">2005-11-18T01:38:51Z</dcterms:created>
  <dcterms:modified xsi:type="dcterms:W3CDTF">2012-11-05T07:28:49Z</dcterms:modified>
  <cp:category/>
  <cp:version/>
  <cp:contentType/>
  <cp:contentStatus/>
</cp:coreProperties>
</file>