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315" activeTab="0"/>
  </bookViews>
  <sheets>
    <sheet name="Cases Closed" sheetId="1" r:id="rId1"/>
  </sheets>
  <definedNames>
    <definedName name="_xlnm.Print_Titles" localSheetId="0">'Cases Closed'!$1:$4</definedName>
  </definedNames>
  <calcPr fullCalcOnLoad="1"/>
</workbook>
</file>

<file path=xl/sharedStrings.xml><?xml version="1.0" encoding="utf-8"?>
<sst xmlns="http://schemas.openxmlformats.org/spreadsheetml/2006/main" count="151" uniqueCount="37">
  <si>
    <t>Cases Closed by Administrative Enforcement Branches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</si>
  <si>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</t>
    </r>
  </si>
  <si>
    <t>Year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</si>
  <si>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</si>
  <si>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</si>
  <si>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</si>
  <si>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</si>
  <si>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</si>
  <si>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</si>
  <si>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</si>
  <si>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</si>
  <si>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</si>
  <si>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</si>
  <si>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</si>
  <si>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</si>
  <si>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</si>
  <si>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</si>
  <si>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</si>
  <si>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</si>
  <si>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</si>
  <si>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Cases Closed</t>
  </si>
  <si>
    <t>Feb.</t>
  </si>
  <si>
    <t>Mar.</t>
  </si>
  <si>
    <t>Apr.</t>
  </si>
  <si>
    <t>May</t>
  </si>
  <si>
    <t>Jun.</t>
  </si>
  <si>
    <t>Jul.</t>
  </si>
  <si>
    <t>Nov.</t>
  </si>
  <si>
    <t>May</t>
  </si>
  <si>
    <t>Aug</t>
  </si>
  <si>
    <t>Mar</t>
  </si>
  <si>
    <t>Apr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</si>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</sst>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Continuous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3" fillId="0" borderId="12" xfId="0" applyNumberFormat="1" applyFont="1" applyBorder="1" applyAlignment="1">
      <alignment horizontal="right" vertical="center" wrapText="1"/>
    </xf>
    <xf numFmtId="178" fontId="3" fillId="0" borderId="0" xfId="33" applyNumberFormat="1" applyFont="1" applyBorder="1" applyAlignment="1">
      <alignment vertical="center"/>
    </xf>
    <xf numFmtId="178" fontId="3" fillId="0" borderId="0" xfId="33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">
      <pane ySplit="4" topLeftCell="A156" activePane="bottomLeft" state="frozen"/>
      <selection pane="topLeft" activeCell="A1" sqref="A1"/>
      <selection pane="bottomLeft" activeCell="G164" sqref="G164"/>
    </sheetView>
  </sheetViews>
  <sheetFormatPr defaultColWidth="9.00390625" defaultRowHeight="16.5"/>
  <cols>
    <col min="1" max="2" width="13.625" style="2" customWidth="1"/>
    <col min="3" max="6" width="13.625" style="3" customWidth="1"/>
    <col min="7" max="7" width="10.00390625" style="3" bestFit="1" customWidth="1"/>
    <col min="8" max="16384" width="9.00390625" style="3" customWidth="1"/>
  </cols>
  <sheetData>
    <row r="1" spans="1:6" ht="24" customHeight="1">
      <c r="A1" s="25" t="s">
        <v>0</v>
      </c>
      <c r="B1" s="8"/>
      <c r="C1" s="9"/>
      <c r="D1" s="9"/>
      <c r="E1" s="9"/>
      <c r="F1" s="9"/>
    </row>
    <row r="2" spans="1:6" ht="17.25" customHeight="1">
      <c r="A2" s="7"/>
      <c r="B2" s="8"/>
      <c r="C2" s="9"/>
      <c r="D2" s="9"/>
      <c r="E2" s="9"/>
      <c r="F2" s="26" t="s">
        <v>1</v>
      </c>
    </row>
    <row r="3" spans="1:6" ht="17.25">
      <c r="A3" s="45" t="s">
        <v>2</v>
      </c>
      <c r="B3" s="32" t="s">
        <v>20</v>
      </c>
      <c r="C3" s="4"/>
      <c r="D3" s="4"/>
      <c r="E3" s="4"/>
      <c r="F3" s="1"/>
    </row>
    <row r="4" spans="1:6" ht="52.5" customHeight="1">
      <c r="A4" s="46"/>
      <c r="B4" s="28" t="s">
        <v>3</v>
      </c>
      <c r="C4" s="28" t="s">
        <v>4</v>
      </c>
      <c r="D4" s="28" t="s">
        <v>5</v>
      </c>
      <c r="E4" s="28" t="s">
        <v>6</v>
      </c>
      <c r="F4" s="29" t="s">
        <v>7</v>
      </c>
    </row>
    <row r="5" spans="1:6" ht="16.5">
      <c r="A5" s="27">
        <v>2001</v>
      </c>
      <c r="B5" s="14">
        <v>333367</v>
      </c>
      <c r="C5" s="15">
        <v>272961</v>
      </c>
      <c r="D5" s="15">
        <v>42652</v>
      </c>
      <c r="E5" s="15">
        <v>16193</v>
      </c>
      <c r="F5" s="15">
        <v>1561</v>
      </c>
    </row>
    <row r="6" spans="1:6" ht="16.5">
      <c r="A6" s="10" t="s">
        <v>8</v>
      </c>
      <c r="B6" s="16">
        <v>0</v>
      </c>
      <c r="C6" s="15">
        <v>0</v>
      </c>
      <c r="D6" s="15">
        <v>0</v>
      </c>
      <c r="E6" s="15">
        <v>0</v>
      </c>
      <c r="F6" s="15">
        <v>0</v>
      </c>
    </row>
    <row r="7" spans="1:6" ht="16.5">
      <c r="A7" s="10" t="s">
        <v>9</v>
      </c>
      <c r="B7" s="16">
        <v>557</v>
      </c>
      <c r="C7" s="15">
        <v>557</v>
      </c>
      <c r="D7" s="15">
        <v>0</v>
      </c>
      <c r="E7" s="15">
        <v>0</v>
      </c>
      <c r="F7" s="15">
        <v>0</v>
      </c>
    </row>
    <row r="8" spans="1:6" ht="16.5">
      <c r="A8" s="10" t="s">
        <v>10</v>
      </c>
      <c r="B8" s="16">
        <v>1846</v>
      </c>
      <c r="C8" s="15">
        <v>1815</v>
      </c>
      <c r="D8" s="15">
        <v>0</v>
      </c>
      <c r="E8" s="15">
        <v>28</v>
      </c>
      <c r="F8" s="15">
        <v>3</v>
      </c>
    </row>
    <row r="9" spans="1:6" ht="16.5">
      <c r="A9" s="10" t="s">
        <v>11</v>
      </c>
      <c r="B9" s="16">
        <v>2880</v>
      </c>
      <c r="C9" s="15">
        <v>2793</v>
      </c>
      <c r="D9" s="15">
        <v>6</v>
      </c>
      <c r="E9" s="15">
        <v>64</v>
      </c>
      <c r="F9" s="15">
        <v>17</v>
      </c>
    </row>
    <row r="10" spans="1:6" ht="16.5">
      <c r="A10" s="10" t="s">
        <v>12</v>
      </c>
      <c r="B10" s="16">
        <v>13039</v>
      </c>
      <c r="C10" s="15">
        <v>12461</v>
      </c>
      <c r="D10" s="15">
        <v>136</v>
      </c>
      <c r="E10" s="15">
        <v>411</v>
      </c>
      <c r="F10" s="15">
        <v>31</v>
      </c>
    </row>
    <row r="11" spans="1:6" ht="16.5">
      <c r="A11" s="10" t="s">
        <v>13</v>
      </c>
      <c r="B11" s="16">
        <v>11920</v>
      </c>
      <c r="C11" s="15">
        <v>10529</v>
      </c>
      <c r="D11" s="15">
        <v>1119</v>
      </c>
      <c r="E11" s="15">
        <v>255</v>
      </c>
      <c r="F11" s="15">
        <v>17</v>
      </c>
    </row>
    <row r="12" spans="1:6" ht="16.5">
      <c r="A12" s="10" t="s">
        <v>14</v>
      </c>
      <c r="B12" s="16">
        <v>21483</v>
      </c>
      <c r="C12" s="15">
        <v>19713</v>
      </c>
      <c r="D12" s="15">
        <v>835</v>
      </c>
      <c r="E12" s="15">
        <v>904</v>
      </c>
      <c r="F12" s="15">
        <v>31</v>
      </c>
    </row>
    <row r="13" spans="1:6" ht="16.5">
      <c r="A13" s="10" t="s">
        <v>15</v>
      </c>
      <c r="B13" s="16">
        <v>44394</v>
      </c>
      <c r="C13" s="15">
        <v>35839</v>
      </c>
      <c r="D13" s="15">
        <v>5878</v>
      </c>
      <c r="E13" s="15">
        <v>2376</v>
      </c>
      <c r="F13" s="15">
        <v>301</v>
      </c>
    </row>
    <row r="14" spans="1:6" ht="16.5">
      <c r="A14" s="10" t="s">
        <v>16</v>
      </c>
      <c r="B14" s="16">
        <v>35813</v>
      </c>
      <c r="C14" s="15">
        <v>30990</v>
      </c>
      <c r="D14" s="15">
        <v>2503</v>
      </c>
      <c r="E14" s="15">
        <v>1966</v>
      </c>
      <c r="F14" s="15">
        <v>354</v>
      </c>
    </row>
    <row r="15" spans="1:6" ht="16.5">
      <c r="A15" s="10" t="s">
        <v>17</v>
      </c>
      <c r="B15" s="16">
        <v>49513</v>
      </c>
      <c r="C15" s="15">
        <v>41306</v>
      </c>
      <c r="D15" s="15">
        <v>5502</v>
      </c>
      <c r="E15" s="15">
        <v>2426</v>
      </c>
      <c r="F15" s="15">
        <v>279</v>
      </c>
    </row>
    <row r="16" spans="1:6" ht="16.5">
      <c r="A16" s="10" t="s">
        <v>18</v>
      </c>
      <c r="B16" s="16">
        <v>71174</v>
      </c>
      <c r="C16" s="15">
        <v>56722</v>
      </c>
      <c r="D16" s="15">
        <v>9387</v>
      </c>
      <c r="E16" s="15">
        <v>4832</v>
      </c>
      <c r="F16" s="15">
        <v>233</v>
      </c>
    </row>
    <row r="17" spans="1:6" ht="16.5">
      <c r="A17" s="10" t="s">
        <v>19</v>
      </c>
      <c r="B17" s="16">
        <v>80748</v>
      </c>
      <c r="C17" s="15">
        <v>60236</v>
      </c>
      <c r="D17" s="15">
        <v>17286</v>
      </c>
      <c r="E17" s="15">
        <v>2931</v>
      </c>
      <c r="F17" s="15">
        <v>295</v>
      </c>
    </row>
    <row r="18" spans="1:6" ht="16.5">
      <c r="A18" s="11"/>
      <c r="B18" s="16"/>
      <c r="C18" s="15"/>
      <c r="D18" s="15"/>
      <c r="E18" s="15"/>
      <c r="F18" s="15"/>
    </row>
    <row r="19" spans="1:6" ht="16.5">
      <c r="A19" s="30">
        <v>2002</v>
      </c>
      <c r="B19" s="16">
        <v>1943298</v>
      </c>
      <c r="C19" s="15">
        <v>870582</v>
      </c>
      <c r="D19" s="15">
        <v>960128</v>
      </c>
      <c r="E19" s="15">
        <v>94847</v>
      </c>
      <c r="F19" s="15">
        <v>17741</v>
      </c>
    </row>
    <row r="20" spans="1:6" ht="16.5">
      <c r="A20" s="10" t="s">
        <v>8</v>
      </c>
      <c r="B20" s="16">
        <v>80826</v>
      </c>
      <c r="C20" s="15">
        <v>50729</v>
      </c>
      <c r="D20" s="15">
        <v>25389</v>
      </c>
      <c r="E20" s="15">
        <v>3587</v>
      </c>
      <c r="F20" s="15">
        <v>1121</v>
      </c>
    </row>
    <row r="21" spans="1:6" ht="16.5">
      <c r="A21" s="10" t="s">
        <v>9</v>
      </c>
      <c r="B21" s="16">
        <v>75066</v>
      </c>
      <c r="C21" s="15">
        <v>40007</v>
      </c>
      <c r="D21" s="15">
        <v>32396</v>
      </c>
      <c r="E21" s="15">
        <v>2402</v>
      </c>
      <c r="F21" s="15">
        <v>261</v>
      </c>
    </row>
    <row r="22" spans="1:6" ht="16.5">
      <c r="A22" s="10" t="s">
        <v>10</v>
      </c>
      <c r="B22" s="16">
        <v>93133</v>
      </c>
      <c r="C22" s="15">
        <v>58239</v>
      </c>
      <c r="D22" s="15">
        <v>29781</v>
      </c>
      <c r="E22" s="15">
        <v>4603</v>
      </c>
      <c r="F22" s="15">
        <v>510</v>
      </c>
    </row>
    <row r="23" spans="1:6" ht="16.5">
      <c r="A23" s="10" t="s">
        <v>11</v>
      </c>
      <c r="B23" s="16">
        <v>104230</v>
      </c>
      <c r="C23" s="15">
        <v>63790</v>
      </c>
      <c r="D23" s="15">
        <v>34257</v>
      </c>
      <c r="E23" s="15">
        <v>5671</v>
      </c>
      <c r="F23" s="15">
        <v>512</v>
      </c>
    </row>
    <row r="24" spans="1:6" ht="16.5">
      <c r="A24" s="10" t="s">
        <v>12</v>
      </c>
      <c r="B24" s="16">
        <v>117935</v>
      </c>
      <c r="C24" s="15">
        <v>68266</v>
      </c>
      <c r="D24" s="15">
        <v>45210</v>
      </c>
      <c r="E24" s="15">
        <v>3914</v>
      </c>
      <c r="F24" s="15">
        <v>545</v>
      </c>
    </row>
    <row r="25" spans="1:6" ht="16.5">
      <c r="A25" s="10" t="s">
        <v>13</v>
      </c>
      <c r="B25" s="16">
        <v>121226</v>
      </c>
      <c r="C25" s="15">
        <v>62929</v>
      </c>
      <c r="D25" s="15">
        <v>52731</v>
      </c>
      <c r="E25" s="15">
        <v>4508</v>
      </c>
      <c r="F25" s="15">
        <v>1058</v>
      </c>
    </row>
    <row r="26" spans="1:6" ht="16.5">
      <c r="A26" s="10" t="s">
        <v>14</v>
      </c>
      <c r="B26" s="16">
        <v>155173</v>
      </c>
      <c r="C26" s="15">
        <v>78182</v>
      </c>
      <c r="D26" s="15">
        <v>66775</v>
      </c>
      <c r="E26" s="15">
        <v>9051</v>
      </c>
      <c r="F26" s="15">
        <v>1165</v>
      </c>
    </row>
    <row r="27" spans="1:6" ht="16.5">
      <c r="A27" s="10" t="s">
        <v>15</v>
      </c>
      <c r="B27" s="16">
        <v>199437</v>
      </c>
      <c r="C27" s="15">
        <v>91300</v>
      </c>
      <c r="D27" s="15">
        <v>98045</v>
      </c>
      <c r="E27" s="15">
        <v>7436</v>
      </c>
      <c r="F27" s="15">
        <v>2656</v>
      </c>
    </row>
    <row r="28" spans="1:6" ht="16.5">
      <c r="A28" s="10" t="s">
        <v>16</v>
      </c>
      <c r="B28" s="16">
        <v>217417</v>
      </c>
      <c r="C28" s="15">
        <v>88064</v>
      </c>
      <c r="D28" s="15">
        <v>112533</v>
      </c>
      <c r="E28" s="15">
        <v>15547</v>
      </c>
      <c r="F28" s="15">
        <v>1273</v>
      </c>
    </row>
    <row r="29" spans="1:6" ht="16.5">
      <c r="A29" s="10" t="s">
        <v>17</v>
      </c>
      <c r="B29" s="16">
        <v>253994</v>
      </c>
      <c r="C29" s="15">
        <v>88965</v>
      </c>
      <c r="D29" s="15">
        <v>149552</v>
      </c>
      <c r="E29" s="15">
        <v>14168</v>
      </c>
      <c r="F29" s="15">
        <v>1309</v>
      </c>
    </row>
    <row r="30" spans="1:6" ht="16.5">
      <c r="A30" s="10" t="s">
        <v>18</v>
      </c>
      <c r="B30" s="16">
        <v>248712</v>
      </c>
      <c r="C30" s="15">
        <v>84661</v>
      </c>
      <c r="D30" s="15">
        <v>149862</v>
      </c>
      <c r="E30" s="15">
        <v>12600</v>
      </c>
      <c r="F30" s="15">
        <v>1589</v>
      </c>
    </row>
    <row r="31" spans="1:6" ht="16.5">
      <c r="A31" s="10" t="s">
        <v>19</v>
      </c>
      <c r="B31" s="16">
        <v>276149</v>
      </c>
      <c r="C31" s="15">
        <v>95450</v>
      </c>
      <c r="D31" s="15">
        <v>163597</v>
      </c>
      <c r="E31" s="15">
        <v>11360</v>
      </c>
      <c r="F31" s="15">
        <v>5742</v>
      </c>
    </row>
    <row r="32" spans="1:6" ht="16.5">
      <c r="A32" s="12"/>
      <c r="B32" s="16"/>
      <c r="C32" s="15"/>
      <c r="D32" s="15"/>
      <c r="E32" s="15"/>
      <c r="F32" s="15"/>
    </row>
    <row r="33" spans="1:6" ht="16.5">
      <c r="A33" s="30">
        <v>2003</v>
      </c>
      <c r="B33" s="16">
        <v>2710090</v>
      </c>
      <c r="C33" s="15">
        <v>957073</v>
      </c>
      <c r="D33" s="15">
        <v>1494092</v>
      </c>
      <c r="E33" s="15">
        <v>117123</v>
      </c>
      <c r="F33" s="15">
        <v>141802</v>
      </c>
    </row>
    <row r="34" spans="1:6" ht="16.5">
      <c r="A34" s="10" t="s">
        <v>8</v>
      </c>
      <c r="B34" s="16">
        <v>173722</v>
      </c>
      <c r="C34" s="15">
        <v>70007</v>
      </c>
      <c r="D34" s="15">
        <v>92434</v>
      </c>
      <c r="E34" s="15">
        <v>6561</v>
      </c>
      <c r="F34" s="15">
        <v>4720</v>
      </c>
    </row>
    <row r="35" spans="1:6" ht="16.5">
      <c r="A35" s="10" t="s">
        <v>9</v>
      </c>
      <c r="B35" s="16">
        <v>141644</v>
      </c>
      <c r="C35" s="15">
        <v>56795</v>
      </c>
      <c r="D35" s="15">
        <v>73149</v>
      </c>
      <c r="E35" s="15">
        <v>7893</v>
      </c>
      <c r="F35" s="15">
        <v>3807</v>
      </c>
    </row>
    <row r="36" spans="1:6" ht="16.5">
      <c r="A36" s="10" t="s">
        <v>10</v>
      </c>
      <c r="B36" s="16">
        <v>161632</v>
      </c>
      <c r="C36" s="15">
        <v>70094</v>
      </c>
      <c r="D36" s="15">
        <v>76187</v>
      </c>
      <c r="E36" s="15">
        <v>7292</v>
      </c>
      <c r="F36" s="15">
        <v>8059</v>
      </c>
    </row>
    <row r="37" spans="1:6" ht="16.5">
      <c r="A37" s="10" t="s">
        <v>11</v>
      </c>
      <c r="B37" s="16">
        <v>168519</v>
      </c>
      <c r="C37" s="15">
        <v>74475</v>
      </c>
      <c r="D37" s="15">
        <v>77225</v>
      </c>
      <c r="E37" s="15">
        <v>8843</v>
      </c>
      <c r="F37" s="15">
        <v>7976</v>
      </c>
    </row>
    <row r="38" spans="1:6" ht="16.5">
      <c r="A38" s="10" t="s">
        <v>12</v>
      </c>
      <c r="B38" s="16">
        <v>166913</v>
      </c>
      <c r="C38" s="15">
        <v>80477</v>
      </c>
      <c r="D38" s="15">
        <v>70287</v>
      </c>
      <c r="E38" s="15">
        <v>8576</v>
      </c>
      <c r="F38" s="15">
        <v>7573</v>
      </c>
    </row>
    <row r="39" spans="1:6" ht="16.5">
      <c r="A39" s="10" t="s">
        <v>13</v>
      </c>
      <c r="B39" s="16">
        <v>182320</v>
      </c>
      <c r="C39" s="15">
        <v>74874</v>
      </c>
      <c r="D39" s="15">
        <v>92301</v>
      </c>
      <c r="E39" s="15">
        <v>6270</v>
      </c>
      <c r="F39" s="15">
        <v>8875</v>
      </c>
    </row>
    <row r="40" spans="1:6" ht="16.5">
      <c r="A40" s="10" t="s">
        <v>14</v>
      </c>
      <c r="B40" s="16">
        <v>222683</v>
      </c>
      <c r="C40" s="15">
        <v>86172</v>
      </c>
      <c r="D40" s="15">
        <v>108795</v>
      </c>
      <c r="E40" s="15">
        <v>10188</v>
      </c>
      <c r="F40" s="15">
        <v>17528</v>
      </c>
    </row>
    <row r="41" spans="1:6" ht="16.5">
      <c r="A41" s="10" t="s">
        <v>15</v>
      </c>
      <c r="B41" s="16">
        <v>267186</v>
      </c>
      <c r="C41" s="15">
        <v>85704</v>
      </c>
      <c r="D41" s="15">
        <v>153627</v>
      </c>
      <c r="E41" s="15">
        <v>12941</v>
      </c>
      <c r="F41" s="15">
        <v>14914</v>
      </c>
    </row>
    <row r="42" spans="1:6" ht="16.5">
      <c r="A42" s="10" t="s">
        <v>16</v>
      </c>
      <c r="B42" s="16">
        <v>269065</v>
      </c>
      <c r="C42" s="15">
        <v>83079</v>
      </c>
      <c r="D42" s="15">
        <v>160795</v>
      </c>
      <c r="E42" s="15">
        <v>11117</v>
      </c>
      <c r="F42" s="15">
        <v>14074</v>
      </c>
    </row>
    <row r="43" spans="1:6" ht="16.5">
      <c r="A43" s="10" t="s">
        <v>17</v>
      </c>
      <c r="B43" s="16">
        <v>280893</v>
      </c>
      <c r="C43" s="15">
        <v>79942</v>
      </c>
      <c r="D43" s="15">
        <v>179938</v>
      </c>
      <c r="E43" s="15">
        <v>8855</v>
      </c>
      <c r="F43" s="15">
        <v>12158</v>
      </c>
    </row>
    <row r="44" spans="1:6" ht="16.5">
      <c r="A44" s="10" t="s">
        <v>18</v>
      </c>
      <c r="B44" s="16">
        <v>324497</v>
      </c>
      <c r="C44" s="15">
        <v>90242</v>
      </c>
      <c r="D44" s="15">
        <v>197106</v>
      </c>
      <c r="E44" s="15">
        <v>14671</v>
      </c>
      <c r="F44" s="15">
        <v>22478</v>
      </c>
    </row>
    <row r="45" spans="1:6" ht="16.5">
      <c r="A45" s="10" t="s">
        <v>19</v>
      </c>
      <c r="B45" s="16">
        <v>351016</v>
      </c>
      <c r="C45" s="15">
        <v>105212</v>
      </c>
      <c r="D45" s="15">
        <v>212248</v>
      </c>
      <c r="E45" s="15">
        <v>13916</v>
      </c>
      <c r="F45" s="15">
        <v>19640</v>
      </c>
    </row>
    <row r="46" spans="1:6" ht="16.5">
      <c r="A46" s="13"/>
      <c r="B46" s="16"/>
      <c r="C46" s="15"/>
      <c r="D46" s="15"/>
      <c r="E46" s="15"/>
      <c r="F46" s="15"/>
    </row>
    <row r="47" spans="1:6" ht="16.5">
      <c r="A47" s="30">
        <v>2004</v>
      </c>
      <c r="B47" s="16">
        <v>4502991</v>
      </c>
      <c r="C47" s="15">
        <v>1112587</v>
      </c>
      <c r="D47" s="15">
        <v>2918141</v>
      </c>
      <c r="E47" s="15">
        <v>137343</v>
      </c>
      <c r="F47" s="15">
        <v>334920</v>
      </c>
    </row>
    <row r="48" spans="1:6" ht="16.5">
      <c r="A48" s="10" t="s">
        <v>8</v>
      </c>
      <c r="B48" s="16">
        <v>231088</v>
      </c>
      <c r="C48" s="15">
        <v>78648</v>
      </c>
      <c r="D48" s="15">
        <v>124407</v>
      </c>
      <c r="E48" s="15">
        <v>8062</v>
      </c>
      <c r="F48" s="15">
        <v>19971</v>
      </c>
    </row>
    <row r="49" spans="1:6" ht="16.5">
      <c r="A49" s="10" t="s">
        <v>9</v>
      </c>
      <c r="B49" s="16">
        <v>277724</v>
      </c>
      <c r="C49" s="15">
        <v>88565</v>
      </c>
      <c r="D49" s="15">
        <v>155524</v>
      </c>
      <c r="E49" s="15">
        <v>9547</v>
      </c>
      <c r="F49" s="15">
        <v>24088</v>
      </c>
    </row>
    <row r="50" spans="1:6" ht="16.5">
      <c r="A50" s="10" t="s">
        <v>10</v>
      </c>
      <c r="B50" s="16">
        <v>311444</v>
      </c>
      <c r="C50" s="15">
        <v>93364</v>
      </c>
      <c r="D50" s="15">
        <v>187292</v>
      </c>
      <c r="E50" s="15">
        <v>9302</v>
      </c>
      <c r="F50" s="15">
        <v>21486</v>
      </c>
    </row>
    <row r="51" spans="1:6" ht="16.5">
      <c r="A51" s="10" t="s">
        <v>11</v>
      </c>
      <c r="B51" s="16">
        <v>339474</v>
      </c>
      <c r="C51" s="15">
        <v>93322</v>
      </c>
      <c r="D51" s="15">
        <v>213156</v>
      </c>
      <c r="E51" s="15">
        <v>9662</v>
      </c>
      <c r="F51" s="15">
        <v>23334</v>
      </c>
    </row>
    <row r="52" spans="1:6" ht="16.5">
      <c r="A52" s="10" t="s">
        <v>12</v>
      </c>
      <c r="B52" s="16">
        <v>347707</v>
      </c>
      <c r="C52" s="15">
        <v>89483</v>
      </c>
      <c r="D52" s="15">
        <v>225062</v>
      </c>
      <c r="E52" s="15">
        <v>9389</v>
      </c>
      <c r="F52" s="15">
        <v>23773</v>
      </c>
    </row>
    <row r="53" spans="1:6" ht="16.5">
      <c r="A53" s="10" t="s">
        <v>13</v>
      </c>
      <c r="B53" s="16">
        <v>340170</v>
      </c>
      <c r="C53" s="15">
        <v>84247</v>
      </c>
      <c r="D53" s="15">
        <v>219387</v>
      </c>
      <c r="E53" s="15">
        <v>10023</v>
      </c>
      <c r="F53" s="15">
        <v>26513</v>
      </c>
    </row>
    <row r="54" spans="1:6" ht="16.5">
      <c r="A54" s="10" t="s">
        <v>14</v>
      </c>
      <c r="B54" s="16">
        <v>359743</v>
      </c>
      <c r="C54" s="15">
        <v>94993</v>
      </c>
      <c r="D54" s="15">
        <v>227256</v>
      </c>
      <c r="E54" s="15">
        <v>10763</v>
      </c>
      <c r="F54" s="15">
        <v>26731</v>
      </c>
    </row>
    <row r="55" spans="1:6" ht="16.5">
      <c r="A55" s="10" t="s">
        <v>15</v>
      </c>
      <c r="B55" s="16">
        <v>376091</v>
      </c>
      <c r="C55" s="15">
        <v>91738</v>
      </c>
      <c r="D55" s="15">
        <v>250655</v>
      </c>
      <c r="E55" s="15">
        <v>11918</v>
      </c>
      <c r="F55" s="15">
        <v>21780</v>
      </c>
    </row>
    <row r="56" spans="1:6" ht="16.5">
      <c r="A56" s="10" t="s">
        <v>16</v>
      </c>
      <c r="B56" s="16">
        <v>395421</v>
      </c>
      <c r="C56" s="15">
        <v>97385</v>
      </c>
      <c r="D56" s="15">
        <v>254899</v>
      </c>
      <c r="E56" s="15">
        <v>12697</v>
      </c>
      <c r="F56" s="15">
        <v>30440</v>
      </c>
    </row>
    <row r="57" spans="1:6" ht="16.5">
      <c r="A57" s="10" t="s">
        <v>17</v>
      </c>
      <c r="B57" s="17">
        <v>431937</v>
      </c>
      <c r="C57" s="15">
        <v>94213</v>
      </c>
      <c r="D57" s="15">
        <v>291850</v>
      </c>
      <c r="E57" s="15">
        <v>13403</v>
      </c>
      <c r="F57" s="15">
        <v>32471</v>
      </c>
    </row>
    <row r="58" spans="1:6" ht="16.5">
      <c r="A58" s="10" t="s">
        <v>18</v>
      </c>
      <c r="B58" s="17">
        <v>450805</v>
      </c>
      <c r="C58" s="18">
        <v>93486</v>
      </c>
      <c r="D58" s="18">
        <v>305131</v>
      </c>
      <c r="E58" s="18">
        <v>14159</v>
      </c>
      <c r="F58" s="18">
        <v>38029</v>
      </c>
    </row>
    <row r="59" spans="1:6" ht="16.5">
      <c r="A59" s="10" t="s">
        <v>19</v>
      </c>
      <c r="B59" s="17">
        <v>641387</v>
      </c>
      <c r="C59" s="15">
        <v>113143</v>
      </c>
      <c r="D59" s="15">
        <v>463522</v>
      </c>
      <c r="E59" s="15">
        <v>18418</v>
      </c>
      <c r="F59" s="15">
        <v>46304</v>
      </c>
    </row>
    <row r="60" spans="1:6" ht="16.5">
      <c r="A60" s="12"/>
      <c r="B60" s="17"/>
      <c r="C60" s="15"/>
      <c r="D60" s="15"/>
      <c r="E60" s="15"/>
      <c r="F60" s="15"/>
    </row>
    <row r="61" spans="1:7" ht="16.5">
      <c r="A61" s="31">
        <v>2005</v>
      </c>
      <c r="B61" s="17">
        <f>SUM(B62:B73)</f>
        <v>7336521</v>
      </c>
      <c r="C61" s="18">
        <f>SUM(C62:C73)</f>
        <v>1340934</v>
      </c>
      <c r="D61" s="18">
        <f>SUM(D62:D73)</f>
        <v>4844081</v>
      </c>
      <c r="E61" s="18">
        <f>SUM(E62:E73)</f>
        <v>454169</v>
      </c>
      <c r="F61" s="18">
        <f>SUM(F62:F73)</f>
        <v>697337</v>
      </c>
      <c r="G61" s="5"/>
    </row>
    <row r="62" spans="1:6" ht="16.5">
      <c r="A62" s="10" t="s">
        <v>8</v>
      </c>
      <c r="B62" s="17">
        <f>C62+D62+E62+F62</f>
        <v>385726</v>
      </c>
      <c r="C62" s="15">
        <v>82726</v>
      </c>
      <c r="D62" s="15">
        <v>251788</v>
      </c>
      <c r="E62" s="15">
        <v>17630</v>
      </c>
      <c r="F62" s="15">
        <v>33582</v>
      </c>
    </row>
    <row r="63" spans="1:6" ht="16.5">
      <c r="A63" s="10" t="s">
        <v>9</v>
      </c>
      <c r="B63" s="17">
        <f aca="true" t="shared" si="0" ref="B63:B72">C63+D63+E63+F63</f>
        <v>353247</v>
      </c>
      <c r="C63" s="15">
        <v>65192</v>
      </c>
      <c r="D63" s="15">
        <v>241689</v>
      </c>
      <c r="E63" s="15">
        <v>12575</v>
      </c>
      <c r="F63" s="15">
        <v>33791</v>
      </c>
    </row>
    <row r="64" spans="1:6" ht="16.5">
      <c r="A64" s="10" t="s">
        <v>10</v>
      </c>
      <c r="B64" s="17">
        <f t="shared" si="0"/>
        <v>479185</v>
      </c>
      <c r="C64" s="15">
        <v>82501</v>
      </c>
      <c r="D64" s="15">
        <v>349056</v>
      </c>
      <c r="E64" s="15">
        <v>13792</v>
      </c>
      <c r="F64" s="15">
        <v>33836</v>
      </c>
    </row>
    <row r="65" spans="1:6" ht="16.5">
      <c r="A65" s="10" t="s">
        <v>11</v>
      </c>
      <c r="B65" s="17">
        <f t="shared" si="0"/>
        <v>521069</v>
      </c>
      <c r="C65" s="15">
        <v>87335</v>
      </c>
      <c r="D65" s="15">
        <v>380370</v>
      </c>
      <c r="E65" s="15">
        <v>19357</v>
      </c>
      <c r="F65" s="15">
        <v>34007</v>
      </c>
    </row>
    <row r="66" spans="1:6" ht="16.5">
      <c r="A66" s="10" t="s">
        <v>12</v>
      </c>
      <c r="B66" s="17">
        <f t="shared" si="0"/>
        <v>599719</v>
      </c>
      <c r="C66" s="15">
        <v>93758</v>
      </c>
      <c r="D66" s="15">
        <v>443246</v>
      </c>
      <c r="E66" s="15">
        <v>24082</v>
      </c>
      <c r="F66" s="15">
        <v>38633</v>
      </c>
    </row>
    <row r="67" spans="1:6" ht="16.5">
      <c r="A67" s="10" t="s">
        <v>13</v>
      </c>
      <c r="B67" s="17">
        <f t="shared" si="0"/>
        <v>679678</v>
      </c>
      <c r="C67" s="15">
        <v>114416</v>
      </c>
      <c r="D67" s="15">
        <v>492449</v>
      </c>
      <c r="E67" s="15">
        <v>23871</v>
      </c>
      <c r="F67" s="15">
        <v>48942</v>
      </c>
    </row>
    <row r="68" spans="1:6" ht="16.5">
      <c r="A68" s="10" t="s">
        <v>14</v>
      </c>
      <c r="B68" s="17">
        <f t="shared" si="0"/>
        <v>679647</v>
      </c>
      <c r="C68" s="18">
        <v>108549</v>
      </c>
      <c r="D68" s="18">
        <v>469037</v>
      </c>
      <c r="E68" s="18">
        <v>41704</v>
      </c>
      <c r="F68" s="18">
        <v>60357</v>
      </c>
    </row>
    <row r="69" spans="1:6" ht="16.5">
      <c r="A69" s="10" t="s">
        <v>15</v>
      </c>
      <c r="B69" s="17">
        <f t="shared" si="0"/>
        <v>657359</v>
      </c>
      <c r="C69" s="19">
        <v>125447</v>
      </c>
      <c r="D69" s="19">
        <v>412757</v>
      </c>
      <c r="E69" s="19">
        <v>45177</v>
      </c>
      <c r="F69" s="19">
        <v>73978</v>
      </c>
    </row>
    <row r="70" spans="1:6" ht="16.5">
      <c r="A70" s="10" t="s">
        <v>16</v>
      </c>
      <c r="B70" s="17">
        <f t="shared" si="0"/>
        <v>739238</v>
      </c>
      <c r="C70" s="20">
        <v>132821</v>
      </c>
      <c r="D70" s="20">
        <v>485299</v>
      </c>
      <c r="E70" s="20">
        <v>47880</v>
      </c>
      <c r="F70" s="20">
        <v>73238</v>
      </c>
    </row>
    <row r="71" spans="1:6" ht="16.5">
      <c r="A71" s="10" t="s">
        <v>17</v>
      </c>
      <c r="B71" s="17">
        <f t="shared" si="0"/>
        <v>727475</v>
      </c>
      <c r="C71" s="19">
        <v>131755</v>
      </c>
      <c r="D71" s="19">
        <v>439551</v>
      </c>
      <c r="E71" s="19">
        <v>66609</v>
      </c>
      <c r="F71" s="19">
        <v>89560</v>
      </c>
    </row>
    <row r="72" spans="1:6" ht="16.5">
      <c r="A72" s="10" t="s">
        <v>18</v>
      </c>
      <c r="B72" s="17">
        <f t="shared" si="0"/>
        <v>766837</v>
      </c>
      <c r="C72" s="19">
        <v>140924</v>
      </c>
      <c r="D72" s="19">
        <v>469624</v>
      </c>
      <c r="E72" s="19">
        <v>73204</v>
      </c>
      <c r="F72" s="19">
        <v>83085</v>
      </c>
    </row>
    <row r="73" spans="1:6" ht="16.5">
      <c r="A73" s="22" t="s">
        <v>19</v>
      </c>
      <c r="B73" s="21">
        <v>747341</v>
      </c>
      <c r="C73" s="19">
        <v>175510</v>
      </c>
      <c r="D73" s="19">
        <v>409215</v>
      </c>
      <c r="E73" s="19">
        <v>68288</v>
      </c>
      <c r="F73" s="19">
        <v>94328</v>
      </c>
    </row>
    <row r="74" spans="1:6" ht="16.5">
      <c r="A74" s="12"/>
      <c r="B74" s="23"/>
      <c r="C74" s="6"/>
      <c r="D74" s="6"/>
      <c r="E74" s="6"/>
      <c r="F74" s="6"/>
    </row>
    <row r="75" spans="1:6" ht="16.5">
      <c r="A75" s="31">
        <v>2006</v>
      </c>
      <c r="B75" s="21">
        <f>SUM(B76:B87)</f>
        <v>7559880</v>
      </c>
      <c r="C75" s="19">
        <f>SUM(C76:C87)</f>
        <v>1700295</v>
      </c>
      <c r="D75" s="19">
        <f>SUM(D76:D87)</f>
        <v>4195289</v>
      </c>
      <c r="E75" s="19">
        <f>SUM(E76:E87)</f>
        <v>726304</v>
      </c>
      <c r="F75" s="19">
        <f>SUM(F76:F87)</f>
        <v>937992</v>
      </c>
    </row>
    <row r="76" spans="1:6" ht="16.5">
      <c r="A76" s="10" t="s">
        <v>8</v>
      </c>
      <c r="B76" s="21">
        <v>756372</v>
      </c>
      <c r="C76" s="19">
        <v>199206</v>
      </c>
      <c r="D76" s="19">
        <v>348644</v>
      </c>
      <c r="E76" s="19">
        <v>126680</v>
      </c>
      <c r="F76" s="19">
        <v>81842</v>
      </c>
    </row>
    <row r="77" spans="1:7" ht="16.5">
      <c r="A77" s="10" t="s">
        <v>9</v>
      </c>
      <c r="B77" s="21">
        <v>552652</v>
      </c>
      <c r="C77" s="19">
        <v>121141</v>
      </c>
      <c r="D77" s="19">
        <v>316888</v>
      </c>
      <c r="E77" s="19">
        <v>47789</v>
      </c>
      <c r="F77" s="19">
        <v>66834</v>
      </c>
      <c r="G77" s="24"/>
    </row>
    <row r="78" spans="1:6" ht="16.5">
      <c r="A78" s="10" t="s">
        <v>10</v>
      </c>
      <c r="B78" s="21">
        <v>618273</v>
      </c>
      <c r="C78" s="19">
        <v>126917</v>
      </c>
      <c r="D78" s="19">
        <v>366973</v>
      </c>
      <c r="E78" s="19">
        <v>46114</v>
      </c>
      <c r="F78" s="19">
        <v>78269</v>
      </c>
    </row>
    <row r="79" spans="1:6" ht="16.5">
      <c r="A79" s="10" t="s">
        <v>11</v>
      </c>
      <c r="B79" s="21">
        <v>616726</v>
      </c>
      <c r="C79" s="19">
        <v>118756</v>
      </c>
      <c r="D79" s="19">
        <v>353787</v>
      </c>
      <c r="E79" s="19">
        <v>61209</v>
      </c>
      <c r="F79" s="19">
        <v>82974</v>
      </c>
    </row>
    <row r="80" spans="1:6" ht="16.5">
      <c r="A80" s="10" t="s">
        <v>12</v>
      </c>
      <c r="B80" s="21">
        <v>617142</v>
      </c>
      <c r="C80" s="19">
        <v>123347</v>
      </c>
      <c r="D80" s="19">
        <v>361454</v>
      </c>
      <c r="E80" s="19">
        <v>51289</v>
      </c>
      <c r="F80" s="19">
        <v>81052</v>
      </c>
    </row>
    <row r="81" spans="1:6" ht="16.5">
      <c r="A81" s="10" t="s">
        <v>13</v>
      </c>
      <c r="B81" s="21">
        <f>SUM(C81:F81)</f>
        <v>635221</v>
      </c>
      <c r="C81" s="19">
        <v>126091</v>
      </c>
      <c r="D81" s="19">
        <v>388182</v>
      </c>
      <c r="E81" s="19">
        <v>43883</v>
      </c>
      <c r="F81" s="19">
        <v>77065</v>
      </c>
    </row>
    <row r="82" spans="1:6" ht="16.5">
      <c r="A82" s="10" t="s">
        <v>14</v>
      </c>
      <c r="B82" s="21">
        <v>688011</v>
      </c>
      <c r="C82" s="19">
        <v>133799</v>
      </c>
      <c r="D82" s="19">
        <v>423060</v>
      </c>
      <c r="E82" s="19">
        <v>48781</v>
      </c>
      <c r="F82" s="19">
        <v>82371</v>
      </c>
    </row>
    <row r="83" spans="1:6" ht="16.5">
      <c r="A83" s="10" t="s">
        <v>15</v>
      </c>
      <c r="B83" s="21">
        <v>694050</v>
      </c>
      <c r="C83" s="19">
        <v>151351</v>
      </c>
      <c r="D83" s="19">
        <v>416428</v>
      </c>
      <c r="E83" s="19">
        <v>49544</v>
      </c>
      <c r="F83" s="19">
        <v>76727</v>
      </c>
    </row>
    <row r="84" spans="1:6" ht="16.5">
      <c r="A84" s="10" t="s">
        <v>16</v>
      </c>
      <c r="B84" s="21">
        <v>678989</v>
      </c>
      <c r="C84" s="19">
        <v>160110</v>
      </c>
      <c r="D84" s="19">
        <v>382201</v>
      </c>
      <c r="E84" s="19">
        <v>55722</v>
      </c>
      <c r="F84" s="19">
        <v>80956</v>
      </c>
    </row>
    <row r="85" spans="1:6" ht="16.5">
      <c r="A85" s="10" t="s">
        <v>17</v>
      </c>
      <c r="B85" s="21">
        <v>602192</v>
      </c>
      <c r="C85" s="19">
        <v>144815</v>
      </c>
      <c r="D85" s="19">
        <v>327932</v>
      </c>
      <c r="E85" s="19">
        <v>57812</v>
      </c>
      <c r="F85" s="19">
        <v>71633</v>
      </c>
    </row>
    <row r="86" spans="1:6" ht="16.5">
      <c r="A86" s="10" t="s">
        <v>18</v>
      </c>
      <c r="B86" s="21">
        <v>548981</v>
      </c>
      <c r="C86" s="19">
        <v>148840</v>
      </c>
      <c r="D86" s="19">
        <v>255999</v>
      </c>
      <c r="E86" s="19">
        <v>64607</v>
      </c>
      <c r="F86" s="19">
        <v>79535</v>
      </c>
    </row>
    <row r="87" spans="1:6" ht="16.5">
      <c r="A87" s="22" t="s">
        <v>19</v>
      </c>
      <c r="B87" s="21">
        <v>551271</v>
      </c>
      <c r="C87" s="19">
        <v>145922</v>
      </c>
      <c r="D87" s="19">
        <v>253741</v>
      </c>
      <c r="E87" s="19">
        <v>72874</v>
      </c>
      <c r="F87" s="19">
        <v>78734</v>
      </c>
    </row>
    <row r="88" spans="1:6" ht="16.5">
      <c r="A88" s="22"/>
      <c r="B88" s="21"/>
      <c r="C88" s="19"/>
      <c r="D88" s="19"/>
      <c r="E88" s="19"/>
      <c r="F88" s="19"/>
    </row>
    <row r="89" spans="1:7" ht="16.5">
      <c r="A89" s="33">
        <v>2007</v>
      </c>
      <c r="B89" s="21">
        <f>SUM(B90:B101)</f>
        <v>4929045</v>
      </c>
      <c r="C89" s="19">
        <f>SUM(C90:C101)</f>
        <v>1710861</v>
      </c>
      <c r="D89" s="19">
        <f>SUM(D90:D101)</f>
        <v>1524690</v>
      </c>
      <c r="E89" s="19">
        <f>SUM(E90:E101)</f>
        <v>874744</v>
      </c>
      <c r="F89" s="19">
        <f>SUM(F90:F101)</f>
        <v>818750</v>
      </c>
      <c r="G89" s="5"/>
    </row>
    <row r="90" spans="1:6" ht="16.5">
      <c r="A90" s="10" t="s">
        <v>8</v>
      </c>
      <c r="B90" s="21">
        <v>514505</v>
      </c>
      <c r="C90" s="19">
        <v>149449</v>
      </c>
      <c r="D90" s="19">
        <v>227486</v>
      </c>
      <c r="E90" s="19">
        <v>62238</v>
      </c>
      <c r="F90" s="19">
        <v>75332</v>
      </c>
    </row>
    <row r="91" spans="1:6" ht="16.5">
      <c r="A91" s="10" t="s">
        <v>21</v>
      </c>
      <c r="B91" s="21">
        <v>406328</v>
      </c>
      <c r="C91" s="19">
        <v>115294</v>
      </c>
      <c r="D91" s="19">
        <v>170465</v>
      </c>
      <c r="E91" s="19">
        <v>57317</v>
      </c>
      <c r="F91" s="19">
        <v>63252</v>
      </c>
    </row>
    <row r="92" spans="1:6" ht="16.5">
      <c r="A92" s="10" t="s">
        <v>22</v>
      </c>
      <c r="B92" s="21">
        <v>651068</v>
      </c>
      <c r="C92" s="19">
        <v>195712</v>
      </c>
      <c r="D92" s="19">
        <v>260138</v>
      </c>
      <c r="E92" s="19">
        <v>91872</v>
      </c>
      <c r="F92" s="19">
        <v>103346</v>
      </c>
    </row>
    <row r="93" spans="1:6" ht="16.5">
      <c r="A93" s="10" t="s">
        <v>23</v>
      </c>
      <c r="B93" s="21">
        <v>413684</v>
      </c>
      <c r="C93" s="19">
        <v>140519</v>
      </c>
      <c r="D93" s="19">
        <v>138565</v>
      </c>
      <c r="E93" s="19">
        <v>65147</v>
      </c>
      <c r="F93" s="19">
        <v>69453</v>
      </c>
    </row>
    <row r="94" spans="1:6" ht="16.5">
      <c r="A94" s="10" t="s">
        <v>24</v>
      </c>
      <c r="B94" s="21">
        <v>425397</v>
      </c>
      <c r="C94" s="19">
        <v>143965</v>
      </c>
      <c r="D94" s="19">
        <v>134566</v>
      </c>
      <c r="E94" s="19">
        <v>74678</v>
      </c>
      <c r="F94" s="19">
        <v>72188</v>
      </c>
    </row>
    <row r="95" spans="1:6" ht="16.5">
      <c r="A95" s="10" t="s">
        <v>25</v>
      </c>
      <c r="B95" s="21">
        <v>397919</v>
      </c>
      <c r="C95" s="19">
        <v>137205</v>
      </c>
      <c r="D95" s="19">
        <v>112507</v>
      </c>
      <c r="E95" s="19">
        <v>77214</v>
      </c>
      <c r="F95" s="19">
        <v>70993</v>
      </c>
    </row>
    <row r="96" spans="1:6" ht="16.5">
      <c r="A96" s="10" t="s">
        <v>26</v>
      </c>
      <c r="B96" s="21">
        <v>383349</v>
      </c>
      <c r="C96" s="19">
        <v>143220</v>
      </c>
      <c r="D96" s="19">
        <v>100958</v>
      </c>
      <c r="E96" s="19">
        <v>74378</v>
      </c>
      <c r="F96" s="19">
        <v>64793</v>
      </c>
    </row>
    <row r="97" spans="1:6" ht="16.5">
      <c r="A97" s="10" t="s">
        <v>15</v>
      </c>
      <c r="B97" s="21">
        <v>360945</v>
      </c>
      <c r="C97" s="19">
        <v>147758</v>
      </c>
      <c r="D97" s="19">
        <v>79897</v>
      </c>
      <c r="E97" s="19">
        <v>69773</v>
      </c>
      <c r="F97" s="19">
        <v>63517</v>
      </c>
    </row>
    <row r="98" spans="1:6" ht="16.5">
      <c r="A98" s="10" t="s">
        <v>16</v>
      </c>
      <c r="B98" s="21">
        <v>313787</v>
      </c>
      <c r="C98" s="19">
        <v>122628</v>
      </c>
      <c r="D98" s="19">
        <v>72235</v>
      </c>
      <c r="E98" s="19">
        <v>62875</v>
      </c>
      <c r="F98" s="19">
        <v>56049</v>
      </c>
    </row>
    <row r="99" spans="1:6" ht="16.5">
      <c r="A99" s="10" t="s">
        <v>17</v>
      </c>
      <c r="B99" s="21">
        <v>366960</v>
      </c>
      <c r="C99" s="19">
        <v>138137</v>
      </c>
      <c r="D99" s="19">
        <v>84755</v>
      </c>
      <c r="E99" s="19">
        <v>82768</v>
      </c>
      <c r="F99" s="19">
        <v>61300</v>
      </c>
    </row>
    <row r="100" spans="1:6" ht="16.5">
      <c r="A100" s="10" t="s">
        <v>27</v>
      </c>
      <c r="B100" s="21">
        <v>359734</v>
      </c>
      <c r="C100" s="19">
        <v>134199</v>
      </c>
      <c r="D100" s="19">
        <v>80824</v>
      </c>
      <c r="E100" s="19">
        <v>82199</v>
      </c>
      <c r="F100" s="19">
        <v>62512</v>
      </c>
    </row>
    <row r="101" spans="1:6" ht="16.5">
      <c r="A101" s="22" t="s">
        <v>19</v>
      </c>
      <c r="B101" s="21">
        <v>335369</v>
      </c>
      <c r="C101" s="19">
        <v>142775</v>
      </c>
      <c r="D101" s="19">
        <v>62294</v>
      </c>
      <c r="E101" s="19">
        <v>74285</v>
      </c>
      <c r="F101" s="19">
        <v>56015</v>
      </c>
    </row>
    <row r="102" spans="1:6" ht="16.5">
      <c r="A102" s="22"/>
      <c r="B102" s="21"/>
      <c r="C102" s="19"/>
      <c r="D102" s="19"/>
      <c r="E102" s="19"/>
      <c r="F102" s="19"/>
    </row>
    <row r="103" spans="1:6" ht="16.5">
      <c r="A103" s="33">
        <v>2008</v>
      </c>
      <c r="B103" s="21">
        <f>SUM(B104:B115)</f>
        <v>4032315</v>
      </c>
      <c r="C103" s="19">
        <f>SUM(C104:C115)</f>
        <v>1627006</v>
      </c>
      <c r="D103" s="19">
        <f>SUM(D104:D115)</f>
        <v>636128</v>
      </c>
      <c r="E103" s="19">
        <f>SUM(E104:E115)</f>
        <v>1115337</v>
      </c>
      <c r="F103" s="19">
        <f>SUM(F104:F115)</f>
        <v>653844</v>
      </c>
    </row>
    <row r="104" spans="1:6" ht="16.5">
      <c r="A104" s="10" t="s">
        <v>8</v>
      </c>
      <c r="B104" s="21">
        <v>289199</v>
      </c>
      <c r="C104" s="19">
        <v>123564</v>
      </c>
      <c r="D104" s="19">
        <v>61165</v>
      </c>
      <c r="E104" s="19">
        <v>56258</v>
      </c>
      <c r="F104" s="19">
        <v>48212</v>
      </c>
    </row>
    <row r="105" spans="1:6" ht="16.5">
      <c r="A105" s="10" t="s">
        <v>21</v>
      </c>
      <c r="B105" s="21">
        <v>249298</v>
      </c>
      <c r="C105" s="19">
        <v>109870</v>
      </c>
      <c r="D105" s="19">
        <v>48153</v>
      </c>
      <c r="E105" s="19">
        <v>51347</v>
      </c>
      <c r="F105" s="19">
        <v>39928</v>
      </c>
    </row>
    <row r="106" spans="1:6" ht="16.5">
      <c r="A106" s="10" t="s">
        <v>22</v>
      </c>
      <c r="B106" s="21">
        <v>297992</v>
      </c>
      <c r="C106" s="19">
        <v>132130</v>
      </c>
      <c r="D106" s="19">
        <v>51462</v>
      </c>
      <c r="E106" s="19">
        <v>65639</v>
      </c>
      <c r="F106" s="19">
        <v>48761</v>
      </c>
    </row>
    <row r="107" spans="1:6" ht="16.5">
      <c r="A107" s="10" t="s">
        <v>23</v>
      </c>
      <c r="B107" s="21">
        <v>302658</v>
      </c>
      <c r="C107" s="19">
        <v>130562</v>
      </c>
      <c r="D107" s="19">
        <v>50861</v>
      </c>
      <c r="E107" s="19">
        <v>72976</v>
      </c>
      <c r="F107" s="19">
        <v>48259</v>
      </c>
    </row>
    <row r="108" spans="1:6" ht="16.5">
      <c r="A108" s="10" t="s">
        <v>24</v>
      </c>
      <c r="B108" s="21">
        <v>306091</v>
      </c>
      <c r="C108" s="19">
        <v>129633</v>
      </c>
      <c r="D108" s="19">
        <v>49584</v>
      </c>
      <c r="E108" s="19">
        <v>74817</v>
      </c>
      <c r="F108" s="19">
        <v>52057</v>
      </c>
    </row>
    <row r="109" spans="1:6" ht="16.5">
      <c r="A109" s="10" t="s">
        <v>25</v>
      </c>
      <c r="B109" s="21">
        <v>319517</v>
      </c>
      <c r="C109" s="19">
        <v>133559</v>
      </c>
      <c r="D109" s="19">
        <v>49262</v>
      </c>
      <c r="E109" s="19">
        <v>82456</v>
      </c>
      <c r="F109" s="19">
        <v>54240</v>
      </c>
    </row>
    <row r="110" spans="1:6" ht="16.5">
      <c r="A110" s="10" t="s">
        <v>26</v>
      </c>
      <c r="B110" s="21">
        <v>329815</v>
      </c>
      <c r="C110" s="19">
        <v>129645</v>
      </c>
      <c r="D110" s="19">
        <v>49320</v>
      </c>
      <c r="E110" s="19">
        <v>90372</v>
      </c>
      <c r="F110" s="19">
        <v>60478</v>
      </c>
    </row>
    <row r="111" spans="1:6" ht="16.5">
      <c r="A111" s="10" t="s">
        <v>15</v>
      </c>
      <c r="B111" s="21">
        <v>345846</v>
      </c>
      <c r="C111" s="19">
        <v>142648</v>
      </c>
      <c r="D111" s="19">
        <v>53107</v>
      </c>
      <c r="E111" s="19">
        <v>96712</v>
      </c>
      <c r="F111" s="19">
        <v>53379</v>
      </c>
    </row>
    <row r="112" spans="1:6" ht="16.5">
      <c r="A112" s="10" t="s">
        <v>16</v>
      </c>
      <c r="B112" s="21">
        <v>371323</v>
      </c>
      <c r="C112" s="19">
        <v>140829</v>
      </c>
      <c r="D112" s="19">
        <v>51543</v>
      </c>
      <c r="E112" s="19">
        <v>119580</v>
      </c>
      <c r="F112" s="19">
        <v>59371</v>
      </c>
    </row>
    <row r="113" spans="1:6" ht="16.5">
      <c r="A113" s="10" t="s">
        <v>17</v>
      </c>
      <c r="B113" s="21">
        <v>383093</v>
      </c>
      <c r="C113" s="19">
        <v>144273</v>
      </c>
      <c r="D113" s="19">
        <v>53947</v>
      </c>
      <c r="E113" s="19">
        <v>126624</v>
      </c>
      <c r="F113" s="19">
        <v>58249</v>
      </c>
    </row>
    <row r="114" spans="1:6" ht="16.5">
      <c r="A114" s="10" t="s">
        <v>27</v>
      </c>
      <c r="B114" s="21">
        <v>399765</v>
      </c>
      <c r="C114" s="19">
        <v>147369</v>
      </c>
      <c r="D114" s="19">
        <v>61125</v>
      </c>
      <c r="E114" s="19">
        <v>130633</v>
      </c>
      <c r="F114" s="19">
        <v>60638</v>
      </c>
    </row>
    <row r="115" spans="1:6" ht="16.5">
      <c r="A115" s="22" t="s">
        <v>19</v>
      </c>
      <c r="B115" s="21">
        <v>437718</v>
      </c>
      <c r="C115" s="19">
        <v>162924</v>
      </c>
      <c r="D115" s="19">
        <v>56599</v>
      </c>
      <c r="E115" s="19">
        <v>147923</v>
      </c>
      <c r="F115" s="19">
        <v>70272</v>
      </c>
    </row>
    <row r="116" spans="1:6" ht="16.5">
      <c r="A116" s="22"/>
      <c r="B116" s="21"/>
      <c r="C116" s="19"/>
      <c r="D116" s="19"/>
      <c r="E116" s="19"/>
      <c r="F116" s="19"/>
    </row>
    <row r="117" spans="1:6" ht="16.5">
      <c r="A117" s="33">
        <v>2009</v>
      </c>
      <c r="B117" s="21">
        <f>SUM(C117:F117)</f>
        <v>4748736</v>
      </c>
      <c r="C117" s="19">
        <f>SUM(C118:C130)</f>
        <v>1803197</v>
      </c>
      <c r="D117" s="19">
        <f>SUM(D118:D130)</f>
        <v>615184</v>
      </c>
      <c r="E117" s="19">
        <f>SUM(E118:E130)</f>
        <v>1692163</v>
      </c>
      <c r="F117" s="19">
        <f>SUM(F118:F130)</f>
        <v>638192</v>
      </c>
    </row>
    <row r="118" spans="1:6" ht="16.5">
      <c r="A118" s="10" t="s">
        <v>8</v>
      </c>
      <c r="B118" s="21">
        <f aca="true" t="shared" si="1" ref="B118:B127">SUM(C118:F118)</f>
        <v>272406</v>
      </c>
      <c r="C118" s="19">
        <v>115218</v>
      </c>
      <c r="D118" s="19">
        <v>38466</v>
      </c>
      <c r="E118" s="19">
        <v>78159</v>
      </c>
      <c r="F118" s="19">
        <v>40563</v>
      </c>
    </row>
    <row r="119" spans="1:6" ht="16.5">
      <c r="A119" s="10" t="s">
        <v>21</v>
      </c>
      <c r="B119" s="21">
        <f t="shared" si="1"/>
        <v>314237</v>
      </c>
      <c r="C119" s="19">
        <v>132813</v>
      </c>
      <c r="D119" s="19">
        <v>46369</v>
      </c>
      <c r="E119" s="19">
        <v>87936</v>
      </c>
      <c r="F119" s="19">
        <v>47119</v>
      </c>
    </row>
    <row r="120" spans="1:6" ht="16.5">
      <c r="A120" s="10" t="s">
        <v>22</v>
      </c>
      <c r="B120" s="21">
        <f t="shared" si="1"/>
        <v>354157</v>
      </c>
      <c r="C120" s="19">
        <v>148123</v>
      </c>
      <c r="D120" s="19">
        <v>45280</v>
      </c>
      <c r="E120" s="19">
        <v>110582</v>
      </c>
      <c r="F120" s="19">
        <v>50172</v>
      </c>
    </row>
    <row r="121" spans="1:6" ht="16.5">
      <c r="A121" s="10" t="s">
        <v>23</v>
      </c>
      <c r="B121" s="21">
        <f t="shared" si="1"/>
        <v>365681</v>
      </c>
      <c r="C121" s="19">
        <v>146217</v>
      </c>
      <c r="D121" s="19">
        <v>48308</v>
      </c>
      <c r="E121" s="19">
        <v>120619</v>
      </c>
      <c r="F121" s="19">
        <v>50537</v>
      </c>
    </row>
    <row r="122" spans="1:6" ht="16.5">
      <c r="A122" s="10" t="s">
        <v>24</v>
      </c>
      <c r="B122" s="21">
        <f t="shared" si="1"/>
        <v>342874</v>
      </c>
      <c r="C122" s="19">
        <v>132350</v>
      </c>
      <c r="D122" s="19">
        <v>49477</v>
      </c>
      <c r="E122" s="19">
        <v>113481</v>
      </c>
      <c r="F122" s="19">
        <v>47566</v>
      </c>
    </row>
    <row r="123" spans="1:6" ht="16.5">
      <c r="A123" s="10" t="s">
        <v>25</v>
      </c>
      <c r="B123" s="21">
        <f t="shared" si="1"/>
        <v>400463</v>
      </c>
      <c r="C123" s="19">
        <v>160341</v>
      </c>
      <c r="D123" s="19">
        <v>50945</v>
      </c>
      <c r="E123" s="19">
        <v>136353</v>
      </c>
      <c r="F123" s="19">
        <v>52824</v>
      </c>
    </row>
    <row r="124" spans="1:6" ht="16.5">
      <c r="A124" s="10" t="s">
        <v>26</v>
      </c>
      <c r="B124" s="21">
        <f t="shared" si="1"/>
        <v>409346</v>
      </c>
      <c r="C124" s="19">
        <v>151194</v>
      </c>
      <c r="D124" s="19">
        <v>56699</v>
      </c>
      <c r="E124" s="19">
        <v>145853</v>
      </c>
      <c r="F124" s="19">
        <v>55600</v>
      </c>
    </row>
    <row r="125" spans="1:6" ht="16.5">
      <c r="A125" s="10" t="s">
        <v>15</v>
      </c>
      <c r="B125" s="21">
        <f t="shared" si="1"/>
        <v>395289</v>
      </c>
      <c r="C125" s="19">
        <v>148494</v>
      </c>
      <c r="D125" s="19">
        <v>57699</v>
      </c>
      <c r="E125" s="19">
        <v>133515</v>
      </c>
      <c r="F125" s="19">
        <v>55581</v>
      </c>
    </row>
    <row r="126" spans="1:6" ht="16.5">
      <c r="A126" s="10" t="s">
        <v>16</v>
      </c>
      <c r="B126" s="21">
        <f t="shared" si="1"/>
        <v>437373</v>
      </c>
      <c r="C126" s="19">
        <v>159028</v>
      </c>
      <c r="D126" s="19">
        <v>53816</v>
      </c>
      <c r="E126" s="19">
        <v>164837</v>
      </c>
      <c r="F126" s="19">
        <v>59692</v>
      </c>
    </row>
    <row r="127" spans="1:6" ht="16.5">
      <c r="A127" s="10" t="s">
        <v>17</v>
      </c>
      <c r="B127" s="21">
        <f t="shared" si="1"/>
        <v>466785</v>
      </c>
      <c r="C127" s="19">
        <v>166578</v>
      </c>
      <c r="D127" s="19">
        <v>56213</v>
      </c>
      <c r="E127" s="19">
        <v>184468</v>
      </c>
      <c r="F127" s="19">
        <v>59526</v>
      </c>
    </row>
    <row r="128" spans="1:6" ht="16.5">
      <c r="A128" s="10" t="s">
        <v>27</v>
      </c>
      <c r="B128" s="21">
        <f>SUM(C128:F128)</f>
        <v>493886</v>
      </c>
      <c r="C128" s="19">
        <v>172504</v>
      </c>
      <c r="D128" s="19">
        <v>59831</v>
      </c>
      <c r="E128" s="19">
        <v>201125</v>
      </c>
      <c r="F128" s="19">
        <v>60426</v>
      </c>
    </row>
    <row r="129" spans="1:6" ht="16.5">
      <c r="A129" s="22" t="s">
        <v>19</v>
      </c>
      <c r="B129" s="21">
        <f>SUM(C129:F129)</f>
        <v>496239</v>
      </c>
      <c r="C129" s="19">
        <v>170337</v>
      </c>
      <c r="D129" s="19">
        <v>52081</v>
      </c>
      <c r="E129" s="19">
        <v>215235</v>
      </c>
      <c r="F129" s="19">
        <v>58586</v>
      </c>
    </row>
    <row r="130" spans="1:6" ht="16.5">
      <c r="A130" s="12"/>
      <c r="B130" s="35"/>
      <c r="C130" s="2"/>
      <c r="D130" s="2"/>
      <c r="E130" s="2"/>
      <c r="F130" s="2"/>
    </row>
    <row r="131" spans="1:6" ht="16.5">
      <c r="A131" s="33">
        <v>2010</v>
      </c>
      <c r="B131" s="21">
        <f>SUM(C131:F131)</f>
        <v>5542052</v>
      </c>
      <c r="C131" s="19">
        <f>SUM(C132:C143)</f>
        <v>1624363</v>
      </c>
      <c r="D131" s="19">
        <f>SUM(D132:D143)</f>
        <v>519991</v>
      </c>
      <c r="E131" s="19">
        <f>SUM(E132:E143)</f>
        <v>2794518</v>
      </c>
      <c r="F131" s="19">
        <f>SUM(F132:F143)</f>
        <v>603180</v>
      </c>
    </row>
    <row r="132" spans="1:6" ht="16.5">
      <c r="A132" s="10" t="s">
        <v>8</v>
      </c>
      <c r="B132" s="21">
        <f aca="true" t="shared" si="2" ref="B132:B141">SUM(C132:F132)</f>
        <v>379931</v>
      </c>
      <c r="C132" s="19">
        <v>132344</v>
      </c>
      <c r="D132" s="19">
        <v>39087</v>
      </c>
      <c r="E132" s="19">
        <v>166768</v>
      </c>
      <c r="F132" s="19">
        <v>41732</v>
      </c>
    </row>
    <row r="133" spans="1:6" ht="16.5">
      <c r="A133" s="10" t="s">
        <v>21</v>
      </c>
      <c r="B133" s="21">
        <f t="shared" si="2"/>
        <v>286063</v>
      </c>
      <c r="C133" s="19">
        <v>100078</v>
      </c>
      <c r="D133" s="19">
        <v>34892</v>
      </c>
      <c r="E133" s="19">
        <v>120055</v>
      </c>
      <c r="F133" s="19">
        <v>31038</v>
      </c>
    </row>
    <row r="134" spans="1:6" ht="16.5">
      <c r="A134" s="10" t="s">
        <v>22</v>
      </c>
      <c r="B134" s="21">
        <f t="shared" si="2"/>
        <v>396355</v>
      </c>
      <c r="C134" s="19">
        <v>128394</v>
      </c>
      <c r="D134" s="19">
        <v>41781</v>
      </c>
      <c r="E134" s="19">
        <v>182197</v>
      </c>
      <c r="F134" s="19">
        <v>43983</v>
      </c>
    </row>
    <row r="135" spans="1:6" ht="16.5">
      <c r="A135" s="10" t="s">
        <v>23</v>
      </c>
      <c r="B135" s="21">
        <f t="shared" si="2"/>
        <v>416807</v>
      </c>
      <c r="C135" s="19">
        <v>137454</v>
      </c>
      <c r="D135" s="19">
        <v>38185</v>
      </c>
      <c r="E135" s="19">
        <v>196971</v>
      </c>
      <c r="F135" s="19">
        <v>44197</v>
      </c>
    </row>
    <row r="136" spans="1:6" ht="16.5">
      <c r="A136" s="10" t="s">
        <v>24</v>
      </c>
      <c r="B136" s="21">
        <f t="shared" si="2"/>
        <v>450571</v>
      </c>
      <c r="C136" s="19">
        <v>141053</v>
      </c>
      <c r="D136" s="19">
        <v>40383</v>
      </c>
      <c r="E136" s="19">
        <v>222775</v>
      </c>
      <c r="F136" s="19">
        <v>46360</v>
      </c>
    </row>
    <row r="137" spans="1:6" ht="16.5">
      <c r="A137" s="10" t="s">
        <v>25</v>
      </c>
      <c r="B137" s="21">
        <f t="shared" si="2"/>
        <v>469430</v>
      </c>
      <c r="C137" s="19">
        <v>136441</v>
      </c>
      <c r="D137" s="19">
        <v>38775</v>
      </c>
      <c r="E137" s="19">
        <v>241547</v>
      </c>
      <c r="F137" s="19">
        <v>52667</v>
      </c>
    </row>
    <row r="138" spans="1:6" ht="16.5">
      <c r="A138" s="10" t="s">
        <v>26</v>
      </c>
      <c r="B138" s="21">
        <f t="shared" si="2"/>
        <v>487095</v>
      </c>
      <c r="C138" s="19">
        <v>136277</v>
      </c>
      <c r="D138" s="19">
        <v>46203</v>
      </c>
      <c r="E138" s="19">
        <v>253726</v>
      </c>
      <c r="F138" s="19">
        <v>50889</v>
      </c>
    </row>
    <row r="139" spans="1:6" ht="16.5">
      <c r="A139" s="10" t="s">
        <v>15</v>
      </c>
      <c r="B139" s="21">
        <f t="shared" si="2"/>
        <v>485191</v>
      </c>
      <c r="C139" s="19">
        <v>131410</v>
      </c>
      <c r="D139" s="19">
        <v>36257</v>
      </c>
      <c r="E139" s="19">
        <v>264145</v>
      </c>
      <c r="F139" s="19">
        <v>53379</v>
      </c>
    </row>
    <row r="140" spans="1:6" ht="16.5">
      <c r="A140" s="10" t="s">
        <v>16</v>
      </c>
      <c r="B140" s="21">
        <f t="shared" si="2"/>
        <v>543392</v>
      </c>
      <c r="C140" s="19">
        <v>138302</v>
      </c>
      <c r="D140" s="19">
        <v>46627</v>
      </c>
      <c r="E140" s="19">
        <v>302639</v>
      </c>
      <c r="F140" s="19">
        <v>55824</v>
      </c>
    </row>
    <row r="141" spans="1:6" ht="16.5">
      <c r="A141" s="10" t="s">
        <v>17</v>
      </c>
      <c r="B141" s="21">
        <f t="shared" si="2"/>
        <v>592781</v>
      </c>
      <c r="C141" s="19">
        <v>160126</v>
      </c>
      <c r="D141" s="19">
        <v>54326</v>
      </c>
      <c r="E141" s="19">
        <v>314576</v>
      </c>
      <c r="F141" s="19">
        <v>63753</v>
      </c>
    </row>
    <row r="142" spans="1:6" ht="16.5">
      <c r="A142" s="10" t="s">
        <v>18</v>
      </c>
      <c r="B142" s="21">
        <f>SUM(C142:F142)</f>
        <v>574088</v>
      </c>
      <c r="C142" s="19">
        <v>156326</v>
      </c>
      <c r="D142" s="19">
        <v>54923</v>
      </c>
      <c r="E142" s="19">
        <v>295426</v>
      </c>
      <c r="F142" s="19">
        <v>67413</v>
      </c>
    </row>
    <row r="143" spans="1:6" ht="16.5">
      <c r="A143" s="34" t="s">
        <v>19</v>
      </c>
      <c r="B143" s="36">
        <f>SUM(C143:F143)</f>
        <v>460348</v>
      </c>
      <c r="C143" s="37">
        <v>126158</v>
      </c>
      <c r="D143" s="37">
        <v>48552</v>
      </c>
      <c r="E143" s="37">
        <v>233693</v>
      </c>
      <c r="F143" s="37">
        <v>51945</v>
      </c>
    </row>
    <row r="144" spans="1:6" ht="16.5">
      <c r="A144" s="39"/>
      <c r="B144" s="38"/>
      <c r="C144" s="38"/>
      <c r="D144" s="38"/>
      <c r="E144" s="38"/>
      <c r="F144" s="38"/>
    </row>
    <row r="145" spans="1:6" ht="16.5">
      <c r="A145" s="33">
        <v>2011</v>
      </c>
      <c r="B145" s="41">
        <f>SUM(C145:F145)</f>
        <v>6280909</v>
      </c>
      <c r="C145" s="42">
        <f>SUM(C146:C157)</f>
        <v>1503344</v>
      </c>
      <c r="D145" s="42">
        <f>SUM(D146:D157)</f>
        <v>488416</v>
      </c>
      <c r="E145" s="42">
        <f>SUM(E146:E157)</f>
        <v>3660756</v>
      </c>
      <c r="F145" s="42">
        <f>SUM(F146:F157)</f>
        <v>628393</v>
      </c>
    </row>
    <row r="146" spans="1:6" ht="16.5">
      <c r="A146" s="10" t="s">
        <v>8</v>
      </c>
      <c r="B146" s="19">
        <v>534318</v>
      </c>
      <c r="C146" s="20">
        <v>159975</v>
      </c>
      <c r="D146" s="20">
        <v>42826</v>
      </c>
      <c r="E146" s="20">
        <v>269668</v>
      </c>
      <c r="F146" s="20">
        <v>61849</v>
      </c>
    </row>
    <row r="147" spans="1:6" ht="16.5">
      <c r="A147" s="10" t="s">
        <v>21</v>
      </c>
      <c r="B147" s="19">
        <v>414640</v>
      </c>
      <c r="C147" s="20">
        <v>122832</v>
      </c>
      <c r="D147" s="20">
        <v>34987</v>
      </c>
      <c r="E147" s="20">
        <v>214368</v>
      </c>
      <c r="F147" s="20">
        <v>42453</v>
      </c>
    </row>
    <row r="148" spans="1:6" ht="16.5">
      <c r="A148" s="40" t="s">
        <v>22</v>
      </c>
      <c r="B148" s="19">
        <f aca="true" t="shared" si="3" ref="B148:B165">SUM(C148:F148)</f>
        <v>542380</v>
      </c>
      <c r="C148" s="19">
        <v>149745</v>
      </c>
      <c r="D148" s="19">
        <v>36904</v>
      </c>
      <c r="E148" s="19">
        <v>301393</v>
      </c>
      <c r="F148" s="19">
        <v>54338</v>
      </c>
    </row>
    <row r="149" spans="1:6" ht="16.5">
      <c r="A149" s="10" t="s">
        <v>23</v>
      </c>
      <c r="B149" s="19">
        <f t="shared" si="3"/>
        <v>530083</v>
      </c>
      <c r="C149" s="19">
        <v>123687</v>
      </c>
      <c r="D149" s="19">
        <v>38007</v>
      </c>
      <c r="E149" s="19">
        <v>310983</v>
      </c>
      <c r="F149" s="19">
        <v>57406</v>
      </c>
    </row>
    <row r="150" spans="1:6" ht="16.5">
      <c r="A150" s="10" t="s">
        <v>28</v>
      </c>
      <c r="B150" s="19">
        <f t="shared" si="3"/>
        <v>543245</v>
      </c>
      <c r="C150" s="19">
        <v>132171</v>
      </c>
      <c r="D150" s="19">
        <v>40028</v>
      </c>
      <c r="E150" s="19">
        <v>311439</v>
      </c>
      <c r="F150" s="19">
        <v>59607</v>
      </c>
    </row>
    <row r="151" spans="1:6" ht="16.5">
      <c r="A151" s="10" t="s">
        <v>25</v>
      </c>
      <c r="B151" s="19">
        <f t="shared" si="3"/>
        <v>549983</v>
      </c>
      <c r="C151" s="19">
        <v>122340</v>
      </c>
      <c r="D151" s="19">
        <v>47900</v>
      </c>
      <c r="E151" s="19">
        <v>321878</v>
      </c>
      <c r="F151" s="19">
        <v>57865</v>
      </c>
    </row>
    <row r="152" spans="1:6" ht="16.5">
      <c r="A152" s="10" t="s">
        <v>26</v>
      </c>
      <c r="B152" s="19">
        <f t="shared" si="3"/>
        <v>540490</v>
      </c>
      <c r="C152" s="19">
        <v>120565</v>
      </c>
      <c r="D152" s="19">
        <v>40323</v>
      </c>
      <c r="E152" s="19">
        <v>323738</v>
      </c>
      <c r="F152" s="19">
        <v>55864</v>
      </c>
    </row>
    <row r="153" spans="1:6" ht="16.5">
      <c r="A153" s="10" t="s">
        <v>29</v>
      </c>
      <c r="B153" s="19">
        <f>SUM(C153:F153)</f>
        <v>582165</v>
      </c>
      <c r="C153" s="19">
        <v>127995</v>
      </c>
      <c r="D153" s="19">
        <v>50100</v>
      </c>
      <c r="E153" s="19">
        <v>345128</v>
      </c>
      <c r="F153" s="19">
        <v>58942</v>
      </c>
    </row>
    <row r="154" spans="1:6" ht="16.5">
      <c r="A154" s="10" t="s">
        <v>16</v>
      </c>
      <c r="B154" s="19">
        <f>SUM(C154:F154)</f>
        <v>527563</v>
      </c>
      <c r="C154" s="19">
        <v>118053</v>
      </c>
      <c r="D154" s="19">
        <v>41541</v>
      </c>
      <c r="E154" s="19">
        <v>318027</v>
      </c>
      <c r="F154" s="19">
        <v>49942</v>
      </c>
    </row>
    <row r="155" spans="1:6" ht="16.5">
      <c r="A155" s="10" t="s">
        <v>17</v>
      </c>
      <c r="B155" s="19">
        <f>SUM(C155:F155)</f>
        <v>516495</v>
      </c>
      <c r="C155" s="19">
        <v>109988</v>
      </c>
      <c r="D155" s="19">
        <v>39339</v>
      </c>
      <c r="E155" s="19">
        <v>321335</v>
      </c>
      <c r="F155" s="19">
        <v>45833</v>
      </c>
    </row>
    <row r="156" spans="1:6" ht="16.5">
      <c r="A156" s="10" t="s">
        <v>18</v>
      </c>
      <c r="B156" s="19">
        <f>SUM(C156:F156)</f>
        <v>570727</v>
      </c>
      <c r="C156" s="19">
        <v>121994</v>
      </c>
      <c r="D156" s="19">
        <v>41624</v>
      </c>
      <c r="E156" s="19">
        <v>357909</v>
      </c>
      <c r="F156" s="19">
        <v>49200</v>
      </c>
    </row>
    <row r="157" spans="1:6" ht="16.5">
      <c r="A157" s="10" t="s">
        <v>19</v>
      </c>
      <c r="B157" s="19">
        <f>SUM(C157:F157)</f>
        <v>428820</v>
      </c>
      <c r="C157" s="19">
        <v>93999</v>
      </c>
      <c r="D157" s="19">
        <v>34837</v>
      </c>
      <c r="E157" s="19">
        <v>264890</v>
      </c>
      <c r="F157" s="19">
        <v>35094</v>
      </c>
    </row>
    <row r="158" spans="1:6" ht="16.5">
      <c r="A158" s="10"/>
      <c r="B158" s="19"/>
      <c r="C158" s="19"/>
      <c r="D158" s="19"/>
      <c r="E158" s="19"/>
      <c r="F158" s="19"/>
    </row>
    <row r="159" spans="1:6" ht="16.5">
      <c r="A159" s="33">
        <v>2012</v>
      </c>
      <c r="B159" s="41">
        <f>SUM(C159:F159)</f>
        <v>5055578</v>
      </c>
      <c r="C159" s="42">
        <f>SUM(C160:C172)</f>
        <v>1123130</v>
      </c>
      <c r="D159" s="42">
        <f>SUM(D160:D172)</f>
        <v>345973</v>
      </c>
      <c r="E159" s="42">
        <f>SUM(E160:E172)</f>
        <v>3130261</v>
      </c>
      <c r="F159" s="42">
        <f>SUM(F160:F172)</f>
        <v>456214</v>
      </c>
    </row>
    <row r="160" spans="1:6" ht="16.5">
      <c r="A160" s="10" t="s">
        <v>8</v>
      </c>
      <c r="B160" s="41">
        <f t="shared" si="3"/>
        <v>453817</v>
      </c>
      <c r="C160" s="42">
        <v>122221</v>
      </c>
      <c r="D160" s="42">
        <v>36069</v>
      </c>
      <c r="E160" s="42">
        <v>259057</v>
      </c>
      <c r="F160" s="42">
        <v>36470</v>
      </c>
    </row>
    <row r="161" spans="1:6" ht="16.5">
      <c r="A161" s="10" t="s">
        <v>21</v>
      </c>
      <c r="B161" s="19">
        <f t="shared" si="3"/>
        <v>474696</v>
      </c>
      <c r="C161" s="19">
        <v>143866</v>
      </c>
      <c r="D161" s="19">
        <v>31706</v>
      </c>
      <c r="E161" s="19">
        <v>263130</v>
      </c>
      <c r="F161" s="19">
        <v>35994</v>
      </c>
    </row>
    <row r="162" spans="1:6" ht="16.5">
      <c r="A162" s="10" t="s">
        <v>30</v>
      </c>
      <c r="B162" s="19">
        <f t="shared" si="3"/>
        <v>572866</v>
      </c>
      <c r="C162" s="19">
        <v>141047</v>
      </c>
      <c r="D162" s="19">
        <v>34306</v>
      </c>
      <c r="E162" s="19">
        <v>353062</v>
      </c>
      <c r="F162" s="19">
        <v>44451</v>
      </c>
    </row>
    <row r="163" spans="1:6" ht="16.5">
      <c r="A163" s="10" t="s">
        <v>31</v>
      </c>
      <c r="B163" s="19">
        <f t="shared" si="3"/>
        <v>486267</v>
      </c>
      <c r="C163" s="19">
        <v>103630</v>
      </c>
      <c r="D163" s="43">
        <v>27637</v>
      </c>
      <c r="E163" s="43">
        <v>313348</v>
      </c>
      <c r="F163" s="43">
        <v>41652</v>
      </c>
    </row>
    <row r="164" spans="1:6" ht="16.5">
      <c r="A164" s="10" t="s">
        <v>12</v>
      </c>
      <c r="B164" s="19">
        <f t="shared" si="3"/>
        <v>516314</v>
      </c>
      <c r="C164" s="43">
        <v>112021</v>
      </c>
      <c r="D164" s="43">
        <v>30799</v>
      </c>
      <c r="E164" s="43">
        <v>323684</v>
      </c>
      <c r="F164" s="43">
        <v>49810</v>
      </c>
    </row>
    <row r="165" spans="1:6" ht="16.5">
      <c r="A165" s="10" t="s">
        <v>32</v>
      </c>
      <c r="B165" s="19">
        <f t="shared" si="3"/>
        <v>499270</v>
      </c>
      <c r="C165" s="43">
        <v>98896</v>
      </c>
      <c r="D165" s="43">
        <v>33559</v>
      </c>
      <c r="E165" s="43">
        <v>319836</v>
      </c>
      <c r="F165" s="43">
        <v>46979</v>
      </c>
    </row>
    <row r="166" spans="1:6" ht="16.5">
      <c r="A166" s="10" t="s">
        <v>33</v>
      </c>
      <c r="B166" s="19">
        <f>SUM(C166:F166)</f>
        <v>518073</v>
      </c>
      <c r="C166" s="43">
        <v>103189</v>
      </c>
      <c r="D166" s="43">
        <v>34817</v>
      </c>
      <c r="E166" s="43">
        <v>330694</v>
      </c>
      <c r="F166" s="43">
        <v>49373</v>
      </c>
    </row>
    <row r="167" spans="1:6" ht="16.5">
      <c r="A167" s="10" t="s">
        <v>34</v>
      </c>
      <c r="B167" s="19">
        <f>SUM(C167:F167)</f>
        <v>512341</v>
      </c>
      <c r="C167" s="43">
        <v>102249</v>
      </c>
      <c r="D167" s="43">
        <v>39623</v>
      </c>
      <c r="E167" s="43">
        <v>324627</v>
      </c>
      <c r="F167" s="43">
        <v>45842</v>
      </c>
    </row>
    <row r="168" spans="1:6" ht="16.5">
      <c r="A168" s="10" t="s">
        <v>35</v>
      </c>
      <c r="B168" s="19">
        <f>SUM(C168:F168)</f>
        <v>499496</v>
      </c>
      <c r="C168" s="43">
        <v>97122</v>
      </c>
      <c r="D168" s="43">
        <v>40187</v>
      </c>
      <c r="E168" s="43">
        <v>312134</v>
      </c>
      <c r="F168" s="43">
        <v>50053</v>
      </c>
    </row>
    <row r="169" spans="1:6" ht="16.5">
      <c r="A169" s="34" t="s">
        <v>36</v>
      </c>
      <c r="B169" s="37">
        <f>SUM(C169:F169)</f>
        <v>522438</v>
      </c>
      <c r="C169" s="44">
        <v>98889</v>
      </c>
      <c r="D169" s="44">
        <v>37270</v>
      </c>
      <c r="E169" s="44">
        <v>330689</v>
      </c>
      <c r="F169" s="44">
        <v>55590</v>
      </c>
    </row>
  </sheetData>
  <sheetProtection/>
  <mergeCells count="1"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行政執行署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李欣蓉</cp:lastModifiedBy>
  <cp:lastPrinted>2009-07-14T08:41:19Z</cp:lastPrinted>
  <dcterms:created xsi:type="dcterms:W3CDTF">2005-11-18T01:38:51Z</dcterms:created>
  <dcterms:modified xsi:type="dcterms:W3CDTF">2012-11-05T07:30:40Z</dcterms:modified>
  <cp:category/>
  <cp:version/>
  <cp:contentType/>
  <cp:contentStatus/>
</cp:coreProperties>
</file>